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8195" windowHeight="142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X5" i="1"/>
  <c r="DW5"/>
  <c r="DV5"/>
  <c r="DU5"/>
  <c r="DT5"/>
  <c r="DS5"/>
  <c r="DR5"/>
  <c r="DQ5"/>
  <c r="DP5"/>
  <c r="DO5"/>
  <c r="DN5"/>
  <c r="DM5"/>
  <c r="DL5"/>
  <c r="DK5"/>
  <c r="DJ5"/>
  <c r="DI5"/>
  <c r="DH5"/>
  <c r="DG5"/>
  <c r="DF5"/>
  <c r="DE5"/>
  <c r="DD5"/>
  <c r="DC5"/>
  <c r="DB5"/>
  <c r="DA5"/>
  <c r="CZ5"/>
  <c r="CY5"/>
  <c r="CX5"/>
  <c r="CW5"/>
  <c r="CV5"/>
  <c r="CU5"/>
  <c r="CT5"/>
  <c r="CS5"/>
  <c r="CR5"/>
  <c r="CQ5"/>
  <c r="CP5"/>
  <c r="CO5"/>
  <c r="CN5"/>
  <c r="CM5"/>
  <c r="CL5"/>
  <c r="CK5"/>
  <c r="CJ5"/>
  <c r="CI5"/>
  <c r="CH5"/>
  <c r="CG5"/>
  <c r="CF5"/>
  <c r="CE5"/>
  <c r="CD5"/>
  <c r="CC5"/>
  <c r="CB5"/>
  <c r="CA5"/>
  <c r="BZ5"/>
  <c r="BY5"/>
  <c r="BX5"/>
  <c r="BW5"/>
  <c r="BV5"/>
  <c r="BU5"/>
  <c r="BT5"/>
  <c r="BS5"/>
  <c r="BR5"/>
  <c r="BQ5"/>
  <c r="BP5"/>
  <c r="BO5"/>
  <c r="BN5"/>
  <c r="BM5"/>
  <c r="BL5"/>
  <c r="BK5"/>
  <c r="BJ5"/>
  <c r="BI5"/>
  <c r="BH5"/>
  <c r="BG5"/>
  <c r="BF5"/>
  <c r="BE5"/>
  <c r="BD5"/>
  <c r="BC5"/>
  <c r="BB5"/>
  <c r="BA5"/>
  <c r="AZ5"/>
  <c r="AY5"/>
  <c r="AX5"/>
  <c r="AW5"/>
  <c r="AV5"/>
  <c r="AU5"/>
  <c r="AT5"/>
  <c r="AS5"/>
  <c r="AR5"/>
  <c r="AQ5"/>
  <c r="AP5"/>
  <c r="AO5"/>
  <c r="AN5"/>
  <c r="AM5"/>
  <c r="AL5"/>
  <c r="AK5"/>
  <c r="AJ5"/>
  <c r="AI5"/>
  <c r="AH5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</calcChain>
</file>

<file path=xl/sharedStrings.xml><?xml version="1.0" encoding="utf-8"?>
<sst xmlns="http://schemas.openxmlformats.org/spreadsheetml/2006/main" count="192" uniqueCount="29">
  <si>
    <t>총계</t>
  </si>
  <si>
    <t>경기</t>
  </si>
  <si>
    <t>부천행복한동행푸드뱅크</t>
  </si>
  <si>
    <t>지역</t>
  </si>
  <si>
    <t>센터</t>
  </si>
  <si>
    <t>총 건수</t>
  </si>
  <si>
    <t>총 제공인원</t>
  </si>
  <si>
    <t>이용시설단체 개소수</t>
  </si>
  <si>
    <t>총 판매가액</t>
  </si>
  <si>
    <t>총 장부가액</t>
  </si>
  <si>
    <t>개인이용자</t>
  </si>
  <si>
    <t>한부모가정</t>
  </si>
  <si>
    <t>조손가정</t>
  </si>
  <si>
    <t>저소득가정</t>
  </si>
  <si>
    <t>재가장애인</t>
  </si>
  <si>
    <t>독거어르신</t>
  </si>
  <si>
    <t>기타</t>
  </si>
  <si>
    <t>결식아동</t>
  </si>
  <si>
    <t>기초생활보장수급자</t>
  </si>
  <si>
    <t>긴급지원대상자</t>
  </si>
  <si>
    <t>저소득층</t>
  </si>
  <si>
    <t>차상위계층</t>
  </si>
  <si>
    <t>건수</t>
  </si>
  <si>
    <t>인원</t>
  </si>
  <si>
    <t>개소수</t>
  </si>
  <si>
    <t>판매가액</t>
  </si>
  <si>
    <t>장부가액</t>
  </si>
  <si>
    <t>백분율</t>
  </si>
  <si>
    <t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</si>
</sst>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.25"/>
      <color theme="1"/>
      <name val="MS Sans Serif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3" fontId="3" fillId="0" borderId="1" xfId="0" applyNumberFormat="1" applyFont="1" applyBorder="1" applyAlignment="1">
      <alignment horizontal="right" vertical="center"/>
    </xf>
    <xf numFmtId="10" fontId="3" fillId="0" borderId="1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X6"/>
  <sheetViews>
    <sheetView tabSelected="1" workbookViewId="0">
      <selection activeCell="E12" sqref="E11:E12"/>
    </sheetView>
  </sheetViews>
  <sheetFormatPr defaultRowHeight="10.5"/>
  <cols>
    <col min="1" max="1" width="9" style="1"/>
    <col min="2" max="2" width="7.25" style="1" bestFit="1" customWidth="1"/>
    <col min="3" max="3" width="34.375" style="1" bestFit="1" customWidth="1"/>
    <col min="4" max="4" width="11.5" style="1" bestFit="1" customWidth="1"/>
    <col min="5" max="5" width="17.625" style="1" bestFit="1" customWidth="1"/>
    <col min="6" max="6" width="29.75" style="1" bestFit="1" customWidth="1"/>
    <col min="7" max="8" width="17.625" style="1" bestFit="1" customWidth="1"/>
    <col min="9" max="10" width="7.25" style="1" bestFit="1" customWidth="1"/>
    <col min="11" max="11" width="10" style="1" bestFit="1" customWidth="1"/>
    <col min="12" max="13" width="13" style="1" bestFit="1" customWidth="1"/>
    <col min="14" max="14" width="10" style="1" bestFit="1" customWidth="1"/>
    <col min="15" max="16" width="7.25" style="1" bestFit="1" customWidth="1"/>
    <col min="17" max="17" width="10" style="1" bestFit="1" customWidth="1"/>
    <col min="18" max="19" width="13" style="1" bestFit="1" customWidth="1"/>
    <col min="20" max="20" width="10" style="1" bestFit="1" customWidth="1"/>
    <col min="21" max="22" width="7.25" style="1" bestFit="1" customWidth="1"/>
    <col min="23" max="23" width="10" style="1" bestFit="1" customWidth="1"/>
    <col min="24" max="25" width="13" style="1" bestFit="1" customWidth="1"/>
    <col min="26" max="26" width="10" style="1" bestFit="1" customWidth="1"/>
    <col min="27" max="28" width="7.25" style="1" bestFit="1" customWidth="1"/>
    <col min="29" max="29" width="10" style="1" bestFit="1" customWidth="1"/>
    <col min="30" max="31" width="13" style="1" bestFit="1" customWidth="1"/>
    <col min="32" max="32" width="10" style="1" bestFit="1" customWidth="1"/>
    <col min="33" max="34" width="7.25" style="1" bestFit="1" customWidth="1"/>
    <col min="35" max="35" width="10" style="1" bestFit="1" customWidth="1"/>
    <col min="36" max="37" width="13" style="1" bestFit="1" customWidth="1"/>
    <col min="38" max="38" width="10" style="1" bestFit="1" customWidth="1"/>
    <col min="39" max="40" width="7.25" style="1" bestFit="1" customWidth="1"/>
    <col min="41" max="41" width="10" style="1" bestFit="1" customWidth="1"/>
    <col min="42" max="43" width="13" style="1" bestFit="1" customWidth="1"/>
    <col min="44" max="44" width="10" style="1" bestFit="1" customWidth="1"/>
    <col min="45" max="46" width="7.25" style="1" bestFit="1" customWidth="1"/>
    <col min="47" max="47" width="10" style="1" bestFit="1" customWidth="1"/>
    <col min="48" max="49" width="13" style="1" bestFit="1" customWidth="1"/>
    <col min="50" max="50" width="10" style="1" bestFit="1" customWidth="1"/>
    <col min="51" max="52" width="7.25" style="1" bestFit="1" customWidth="1"/>
    <col min="53" max="53" width="10" style="1" bestFit="1" customWidth="1"/>
    <col min="54" max="55" width="13" style="1" bestFit="1" customWidth="1"/>
    <col min="56" max="56" width="10" style="1" bestFit="1" customWidth="1"/>
    <col min="57" max="58" width="7.25" style="1" bestFit="1" customWidth="1"/>
    <col min="59" max="59" width="10" style="1" bestFit="1" customWidth="1"/>
    <col min="60" max="61" width="13" style="1" bestFit="1" customWidth="1"/>
    <col min="62" max="62" width="10" style="1" bestFit="1" customWidth="1"/>
    <col min="63" max="64" width="7.25" style="1" bestFit="1" customWidth="1"/>
    <col min="65" max="65" width="10" style="1" bestFit="1" customWidth="1"/>
    <col min="66" max="67" width="13" style="1" bestFit="1" customWidth="1"/>
    <col min="68" max="68" width="10" style="1" bestFit="1" customWidth="1"/>
    <col min="69" max="69" width="8.625" style="1" bestFit="1" customWidth="1"/>
    <col min="70" max="70" width="7.25" style="1" bestFit="1" customWidth="1"/>
    <col min="71" max="71" width="10" style="1" bestFit="1" customWidth="1"/>
    <col min="72" max="73" width="13" style="1" bestFit="1" customWidth="1"/>
    <col min="74" max="74" width="10" style="1" bestFit="1" customWidth="1"/>
    <col min="75" max="76" width="7.25" style="1" bestFit="1" customWidth="1"/>
    <col min="77" max="77" width="10" style="1" bestFit="1" customWidth="1"/>
    <col min="78" max="79" width="13" style="1" bestFit="1" customWidth="1"/>
    <col min="80" max="80" width="10" style="1" bestFit="1" customWidth="1"/>
    <col min="81" max="82" width="7.25" style="1" bestFit="1" customWidth="1"/>
    <col min="83" max="83" width="10" style="1" bestFit="1" customWidth="1"/>
    <col min="84" max="85" width="13" style="1" bestFit="1" customWidth="1"/>
    <col min="86" max="86" width="10" style="1" bestFit="1" customWidth="1"/>
    <col min="87" max="87" width="8.625" style="1" bestFit="1" customWidth="1"/>
    <col min="88" max="88" width="7.25" style="1" bestFit="1" customWidth="1"/>
    <col min="89" max="89" width="10" style="1" bestFit="1" customWidth="1"/>
    <col min="90" max="91" width="13" style="1" bestFit="1" customWidth="1"/>
    <col min="92" max="92" width="10" style="1" bestFit="1" customWidth="1"/>
    <col min="93" max="93" width="8.625" style="1" bestFit="1" customWidth="1"/>
    <col min="94" max="94" width="7.25" style="1" bestFit="1" customWidth="1"/>
    <col min="95" max="95" width="10" style="1" bestFit="1" customWidth="1"/>
    <col min="96" max="97" width="13" style="1" bestFit="1" customWidth="1"/>
    <col min="98" max="98" width="10" style="1" bestFit="1" customWidth="1"/>
    <col min="99" max="100" width="7.25" style="1" bestFit="1" customWidth="1"/>
    <col min="101" max="101" width="10" style="1" bestFit="1" customWidth="1"/>
    <col min="102" max="103" width="13" style="1" bestFit="1" customWidth="1"/>
    <col min="104" max="104" width="10" style="1" bestFit="1" customWidth="1"/>
    <col min="105" max="106" width="7.25" style="1" bestFit="1" customWidth="1"/>
    <col min="107" max="107" width="10" style="1" bestFit="1" customWidth="1"/>
    <col min="108" max="109" width="13" style="1" bestFit="1" customWidth="1"/>
    <col min="110" max="110" width="10" style="1" bestFit="1" customWidth="1"/>
    <col min="111" max="112" width="7.25" style="1" bestFit="1" customWidth="1"/>
    <col min="113" max="113" width="10" style="1" bestFit="1" customWidth="1"/>
    <col min="114" max="115" width="13" style="1" bestFit="1" customWidth="1"/>
    <col min="116" max="116" width="10" style="1" bestFit="1" customWidth="1"/>
    <col min="117" max="118" width="7.25" style="1" bestFit="1" customWidth="1"/>
    <col min="119" max="119" width="10" style="1" bestFit="1" customWidth="1"/>
    <col min="120" max="121" width="13" style="1" bestFit="1" customWidth="1"/>
    <col min="122" max="122" width="10" style="1" bestFit="1" customWidth="1"/>
    <col min="123" max="124" width="7.25" style="1" bestFit="1" customWidth="1"/>
    <col min="125" max="125" width="10" style="1" bestFit="1" customWidth="1"/>
    <col min="126" max="127" width="13" style="1" bestFit="1" customWidth="1"/>
    <col min="128" max="128" width="10" style="1" bestFit="1" customWidth="1"/>
    <col min="129" max="16384" width="9" style="1"/>
  </cols>
  <sheetData>
    <row r="1" spans="1:128" ht="20.25"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/>
      <c r="K1" s="3"/>
      <c r="L1" s="3"/>
      <c r="M1" s="3"/>
      <c r="N1" s="3"/>
      <c r="O1" s="3" t="s">
        <v>10</v>
      </c>
      <c r="P1" s="3"/>
      <c r="Q1" s="3"/>
      <c r="R1" s="3"/>
      <c r="S1" s="3"/>
      <c r="T1" s="3"/>
      <c r="U1" s="3" t="s">
        <v>10</v>
      </c>
      <c r="V1" s="3"/>
      <c r="W1" s="3"/>
      <c r="X1" s="3"/>
      <c r="Y1" s="3"/>
      <c r="Z1" s="3"/>
      <c r="AA1" s="3" t="s">
        <v>10</v>
      </c>
      <c r="AB1" s="3"/>
      <c r="AC1" s="3"/>
      <c r="AD1" s="3"/>
      <c r="AE1" s="3"/>
      <c r="AF1" s="3"/>
      <c r="AG1" s="3" t="s">
        <v>10</v>
      </c>
      <c r="AH1" s="3"/>
      <c r="AI1" s="3"/>
      <c r="AJ1" s="3"/>
      <c r="AK1" s="3"/>
      <c r="AL1" s="3"/>
      <c r="AM1" s="3" t="s">
        <v>10</v>
      </c>
      <c r="AN1" s="3"/>
      <c r="AO1" s="3"/>
      <c r="AP1" s="3"/>
      <c r="AQ1" s="3"/>
      <c r="AR1" s="3"/>
      <c r="AS1" s="3" t="s">
        <v>10</v>
      </c>
      <c r="AT1" s="3"/>
      <c r="AU1" s="3"/>
      <c r="AV1" s="3"/>
      <c r="AW1" s="3"/>
      <c r="AX1" s="3"/>
      <c r="AY1" s="3" t="s">
        <v>10</v>
      </c>
      <c r="AZ1" s="3"/>
      <c r="BA1" s="3"/>
      <c r="BB1" s="3"/>
      <c r="BC1" s="3"/>
      <c r="BD1" s="3"/>
      <c r="BE1" s="3" t="s">
        <v>10</v>
      </c>
      <c r="BF1" s="3"/>
      <c r="BG1" s="3"/>
      <c r="BH1" s="3"/>
      <c r="BI1" s="3"/>
      <c r="BJ1" s="3"/>
      <c r="BK1" s="3" t="s">
        <v>10</v>
      </c>
      <c r="BL1" s="3"/>
      <c r="BM1" s="3"/>
      <c r="BN1" s="3"/>
      <c r="BO1" s="3"/>
      <c r="BP1" s="3"/>
      <c r="BQ1" s="3" t="s">
        <v>10</v>
      </c>
      <c r="BR1" s="3"/>
      <c r="BS1" s="3"/>
      <c r="BT1" s="3"/>
      <c r="BU1" s="3"/>
      <c r="BV1" s="3"/>
      <c r="BW1" s="3" t="s">
        <v>10</v>
      </c>
      <c r="BX1" s="3"/>
      <c r="BY1" s="3"/>
      <c r="BZ1" s="3"/>
      <c r="CA1" s="3"/>
      <c r="CB1" s="3"/>
      <c r="CC1" s="3" t="s">
        <v>10</v>
      </c>
      <c r="CD1" s="3"/>
      <c r="CE1" s="3"/>
      <c r="CF1" s="3"/>
      <c r="CG1" s="3"/>
      <c r="CH1" s="3"/>
      <c r="CI1" s="3" t="s">
        <v>10</v>
      </c>
      <c r="CJ1" s="3"/>
      <c r="CK1" s="3"/>
      <c r="CL1" s="3"/>
      <c r="CM1" s="3"/>
      <c r="CN1" s="3"/>
      <c r="CO1" s="3" t="s">
        <v>10</v>
      </c>
      <c r="CP1" s="3"/>
      <c r="CQ1" s="3"/>
      <c r="CR1" s="3"/>
      <c r="CS1" s="3"/>
      <c r="CT1" s="3"/>
      <c r="CU1" s="3" t="s">
        <v>10</v>
      </c>
      <c r="CV1" s="3"/>
      <c r="CW1" s="3"/>
      <c r="CX1" s="3"/>
      <c r="CY1" s="3"/>
      <c r="CZ1" s="3"/>
      <c r="DA1" s="3" t="s">
        <v>10</v>
      </c>
      <c r="DB1" s="3"/>
      <c r="DC1" s="3"/>
      <c r="DD1" s="3"/>
      <c r="DE1" s="3"/>
      <c r="DF1" s="3"/>
      <c r="DG1" s="3" t="s">
        <v>10</v>
      </c>
      <c r="DH1" s="3"/>
      <c r="DI1" s="3"/>
      <c r="DJ1" s="3"/>
      <c r="DK1" s="3"/>
      <c r="DL1" s="3"/>
      <c r="DM1" s="3" t="s">
        <v>10</v>
      </c>
      <c r="DN1" s="3"/>
      <c r="DO1" s="3"/>
      <c r="DP1" s="3"/>
      <c r="DQ1" s="3"/>
      <c r="DR1" s="3"/>
      <c r="DS1" s="3" t="s">
        <v>10</v>
      </c>
      <c r="DT1" s="3"/>
      <c r="DU1" s="3"/>
      <c r="DV1" s="3"/>
      <c r="DW1" s="3"/>
      <c r="DX1" s="3"/>
    </row>
    <row r="2" spans="1:128" ht="20.25">
      <c r="B2" s="3"/>
      <c r="C2" s="3"/>
      <c r="D2" s="3"/>
      <c r="E2" s="3"/>
      <c r="F2" s="3"/>
      <c r="G2" s="3"/>
      <c r="H2" s="3"/>
      <c r="I2" s="3" t="s">
        <v>11</v>
      </c>
      <c r="J2" s="3"/>
      <c r="K2" s="3"/>
      <c r="L2" s="3"/>
      <c r="M2" s="3"/>
      <c r="N2" s="3"/>
      <c r="O2" s="3" t="s">
        <v>11</v>
      </c>
      <c r="P2" s="3"/>
      <c r="Q2" s="3"/>
      <c r="R2" s="3"/>
      <c r="S2" s="3"/>
      <c r="T2" s="3"/>
      <c r="U2" s="3" t="s">
        <v>11</v>
      </c>
      <c r="V2" s="3"/>
      <c r="W2" s="3"/>
      <c r="X2" s="3"/>
      <c r="Y2" s="3"/>
      <c r="Z2" s="3"/>
      <c r="AA2" s="3" t="s">
        <v>11</v>
      </c>
      <c r="AB2" s="3"/>
      <c r="AC2" s="3"/>
      <c r="AD2" s="3"/>
      <c r="AE2" s="3"/>
      <c r="AF2" s="3"/>
      <c r="AG2" s="3" t="s">
        <v>12</v>
      </c>
      <c r="AH2" s="3"/>
      <c r="AI2" s="3"/>
      <c r="AJ2" s="3"/>
      <c r="AK2" s="3"/>
      <c r="AL2" s="3"/>
      <c r="AM2" s="3" t="s">
        <v>12</v>
      </c>
      <c r="AN2" s="3"/>
      <c r="AO2" s="3"/>
      <c r="AP2" s="3"/>
      <c r="AQ2" s="3"/>
      <c r="AR2" s="3"/>
      <c r="AS2" s="3" t="s">
        <v>13</v>
      </c>
      <c r="AT2" s="3"/>
      <c r="AU2" s="3"/>
      <c r="AV2" s="3"/>
      <c r="AW2" s="3"/>
      <c r="AX2" s="3"/>
      <c r="AY2" s="3" t="s">
        <v>13</v>
      </c>
      <c r="AZ2" s="3"/>
      <c r="BA2" s="3"/>
      <c r="BB2" s="3"/>
      <c r="BC2" s="3"/>
      <c r="BD2" s="3"/>
      <c r="BE2" s="3" t="s">
        <v>13</v>
      </c>
      <c r="BF2" s="3"/>
      <c r="BG2" s="3"/>
      <c r="BH2" s="3"/>
      <c r="BI2" s="3"/>
      <c r="BJ2" s="3"/>
      <c r="BK2" s="3" t="s">
        <v>13</v>
      </c>
      <c r="BL2" s="3"/>
      <c r="BM2" s="3"/>
      <c r="BN2" s="3"/>
      <c r="BO2" s="3"/>
      <c r="BP2" s="3"/>
      <c r="BQ2" s="3" t="s">
        <v>14</v>
      </c>
      <c r="BR2" s="3"/>
      <c r="BS2" s="3"/>
      <c r="BT2" s="3"/>
      <c r="BU2" s="3"/>
      <c r="BV2" s="3"/>
      <c r="BW2" s="3" t="s">
        <v>14</v>
      </c>
      <c r="BX2" s="3"/>
      <c r="BY2" s="3"/>
      <c r="BZ2" s="3"/>
      <c r="CA2" s="3"/>
      <c r="CB2" s="3"/>
      <c r="CC2" s="3" t="s">
        <v>14</v>
      </c>
      <c r="CD2" s="3"/>
      <c r="CE2" s="3"/>
      <c r="CF2" s="3"/>
      <c r="CG2" s="3"/>
      <c r="CH2" s="3"/>
      <c r="CI2" s="3" t="s">
        <v>15</v>
      </c>
      <c r="CJ2" s="3"/>
      <c r="CK2" s="3"/>
      <c r="CL2" s="3"/>
      <c r="CM2" s="3"/>
      <c r="CN2" s="3"/>
      <c r="CO2" s="3" t="s">
        <v>15</v>
      </c>
      <c r="CP2" s="3"/>
      <c r="CQ2" s="3"/>
      <c r="CR2" s="3"/>
      <c r="CS2" s="3"/>
      <c r="CT2" s="3"/>
      <c r="CU2" s="3" t="s">
        <v>15</v>
      </c>
      <c r="CV2" s="3"/>
      <c r="CW2" s="3"/>
      <c r="CX2" s="3"/>
      <c r="CY2" s="3"/>
      <c r="CZ2" s="3"/>
      <c r="DA2" s="3" t="s">
        <v>16</v>
      </c>
      <c r="DB2" s="3"/>
      <c r="DC2" s="3"/>
      <c r="DD2" s="3"/>
      <c r="DE2" s="3"/>
      <c r="DF2" s="3"/>
      <c r="DG2" s="3" t="s">
        <v>16</v>
      </c>
      <c r="DH2" s="3"/>
      <c r="DI2" s="3"/>
      <c r="DJ2" s="3"/>
      <c r="DK2" s="3"/>
      <c r="DL2" s="3"/>
      <c r="DM2" s="3" t="s">
        <v>16</v>
      </c>
      <c r="DN2" s="3"/>
      <c r="DO2" s="3"/>
      <c r="DP2" s="3"/>
      <c r="DQ2" s="3"/>
      <c r="DR2" s="3"/>
      <c r="DS2" s="3" t="s">
        <v>17</v>
      </c>
      <c r="DT2" s="3"/>
      <c r="DU2" s="3"/>
      <c r="DV2" s="3"/>
      <c r="DW2" s="3"/>
      <c r="DX2" s="3"/>
    </row>
    <row r="3" spans="1:128" ht="20.25">
      <c r="B3" s="3"/>
      <c r="C3" s="3"/>
      <c r="D3" s="3"/>
      <c r="E3" s="3"/>
      <c r="F3" s="3"/>
      <c r="G3" s="3"/>
      <c r="H3" s="3"/>
      <c r="I3" s="3" t="s">
        <v>18</v>
      </c>
      <c r="J3" s="3"/>
      <c r="K3" s="3"/>
      <c r="L3" s="3"/>
      <c r="M3" s="3"/>
      <c r="N3" s="3"/>
      <c r="O3" s="3" t="s">
        <v>19</v>
      </c>
      <c r="P3" s="3"/>
      <c r="Q3" s="3"/>
      <c r="R3" s="3"/>
      <c r="S3" s="3"/>
      <c r="T3" s="3"/>
      <c r="U3" s="3" t="s">
        <v>20</v>
      </c>
      <c r="V3" s="3"/>
      <c r="W3" s="3"/>
      <c r="X3" s="3"/>
      <c r="Y3" s="3"/>
      <c r="Z3" s="3"/>
      <c r="AA3" s="3" t="s">
        <v>21</v>
      </c>
      <c r="AB3" s="3"/>
      <c r="AC3" s="3"/>
      <c r="AD3" s="3"/>
      <c r="AE3" s="3"/>
      <c r="AF3" s="3"/>
      <c r="AG3" s="3" t="s">
        <v>18</v>
      </c>
      <c r="AH3" s="3"/>
      <c r="AI3" s="3"/>
      <c r="AJ3" s="3"/>
      <c r="AK3" s="3"/>
      <c r="AL3" s="3"/>
      <c r="AM3" s="3" t="s">
        <v>21</v>
      </c>
      <c r="AN3" s="3"/>
      <c r="AO3" s="3"/>
      <c r="AP3" s="3"/>
      <c r="AQ3" s="3"/>
      <c r="AR3" s="3"/>
      <c r="AS3" s="3" t="s">
        <v>18</v>
      </c>
      <c r="AT3" s="3"/>
      <c r="AU3" s="3"/>
      <c r="AV3" s="3"/>
      <c r="AW3" s="3"/>
      <c r="AX3" s="3"/>
      <c r="AY3" s="3" t="s">
        <v>19</v>
      </c>
      <c r="AZ3" s="3"/>
      <c r="BA3" s="3"/>
      <c r="BB3" s="3"/>
      <c r="BC3" s="3"/>
      <c r="BD3" s="3"/>
      <c r="BE3" s="3" t="s">
        <v>20</v>
      </c>
      <c r="BF3" s="3"/>
      <c r="BG3" s="3"/>
      <c r="BH3" s="3"/>
      <c r="BI3" s="3"/>
      <c r="BJ3" s="3"/>
      <c r="BK3" s="3" t="s">
        <v>21</v>
      </c>
      <c r="BL3" s="3"/>
      <c r="BM3" s="3"/>
      <c r="BN3" s="3"/>
      <c r="BO3" s="3"/>
      <c r="BP3" s="3"/>
      <c r="BQ3" s="3" t="s">
        <v>18</v>
      </c>
      <c r="BR3" s="3"/>
      <c r="BS3" s="3"/>
      <c r="BT3" s="3"/>
      <c r="BU3" s="3"/>
      <c r="BV3" s="3"/>
      <c r="BW3" s="3" t="s">
        <v>20</v>
      </c>
      <c r="BX3" s="3"/>
      <c r="BY3" s="3"/>
      <c r="BZ3" s="3"/>
      <c r="CA3" s="3"/>
      <c r="CB3" s="3"/>
      <c r="CC3" s="3" t="s">
        <v>21</v>
      </c>
      <c r="CD3" s="3"/>
      <c r="CE3" s="3"/>
      <c r="CF3" s="3"/>
      <c r="CG3" s="3"/>
      <c r="CH3" s="3"/>
      <c r="CI3" s="3" t="s">
        <v>18</v>
      </c>
      <c r="CJ3" s="3"/>
      <c r="CK3" s="3"/>
      <c r="CL3" s="3"/>
      <c r="CM3" s="3"/>
      <c r="CN3" s="3"/>
      <c r="CO3" s="3" t="s">
        <v>20</v>
      </c>
      <c r="CP3" s="3"/>
      <c r="CQ3" s="3"/>
      <c r="CR3" s="3"/>
      <c r="CS3" s="3"/>
      <c r="CT3" s="3"/>
      <c r="CU3" s="3" t="s">
        <v>21</v>
      </c>
      <c r="CV3" s="3"/>
      <c r="CW3" s="3"/>
      <c r="CX3" s="3"/>
      <c r="CY3" s="3"/>
      <c r="CZ3" s="3"/>
      <c r="DA3" s="3" t="s">
        <v>18</v>
      </c>
      <c r="DB3" s="3"/>
      <c r="DC3" s="3"/>
      <c r="DD3" s="3"/>
      <c r="DE3" s="3"/>
      <c r="DF3" s="3"/>
      <c r="DG3" s="3" t="s">
        <v>20</v>
      </c>
      <c r="DH3" s="3"/>
      <c r="DI3" s="3"/>
      <c r="DJ3" s="3"/>
      <c r="DK3" s="3"/>
      <c r="DL3" s="3"/>
      <c r="DM3" s="3" t="s">
        <v>21</v>
      </c>
      <c r="DN3" s="3"/>
      <c r="DO3" s="3"/>
      <c r="DP3" s="3"/>
      <c r="DQ3" s="3"/>
      <c r="DR3" s="3"/>
      <c r="DS3" s="3" t="s">
        <v>18</v>
      </c>
      <c r="DT3" s="3"/>
      <c r="DU3" s="3"/>
      <c r="DV3" s="3"/>
      <c r="DW3" s="3"/>
      <c r="DX3" s="3"/>
    </row>
    <row r="4" spans="1:128" ht="20.25">
      <c r="B4" s="3"/>
      <c r="C4" s="3"/>
      <c r="D4" s="3"/>
      <c r="E4" s="3"/>
      <c r="F4" s="3"/>
      <c r="G4" s="3"/>
      <c r="H4" s="3"/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27</v>
      </c>
      <c r="O4" s="4" t="s">
        <v>22</v>
      </c>
      <c r="P4" s="4" t="s">
        <v>23</v>
      </c>
      <c r="Q4" s="4" t="s">
        <v>24</v>
      </c>
      <c r="R4" s="4" t="s">
        <v>25</v>
      </c>
      <c r="S4" s="4" t="s">
        <v>26</v>
      </c>
      <c r="T4" s="4" t="s">
        <v>27</v>
      </c>
      <c r="U4" s="4" t="s">
        <v>22</v>
      </c>
      <c r="V4" s="4" t="s">
        <v>23</v>
      </c>
      <c r="W4" s="4" t="s">
        <v>24</v>
      </c>
      <c r="X4" s="4" t="s">
        <v>25</v>
      </c>
      <c r="Y4" s="4" t="s">
        <v>26</v>
      </c>
      <c r="Z4" s="4" t="s">
        <v>27</v>
      </c>
      <c r="AA4" s="4" t="s">
        <v>22</v>
      </c>
      <c r="AB4" s="4" t="s">
        <v>23</v>
      </c>
      <c r="AC4" s="4" t="s">
        <v>24</v>
      </c>
      <c r="AD4" s="4" t="s">
        <v>25</v>
      </c>
      <c r="AE4" s="4" t="s">
        <v>26</v>
      </c>
      <c r="AF4" s="4" t="s">
        <v>27</v>
      </c>
      <c r="AG4" s="4" t="s">
        <v>22</v>
      </c>
      <c r="AH4" s="4" t="s">
        <v>23</v>
      </c>
      <c r="AI4" s="4" t="s">
        <v>24</v>
      </c>
      <c r="AJ4" s="4" t="s">
        <v>25</v>
      </c>
      <c r="AK4" s="4" t="s">
        <v>26</v>
      </c>
      <c r="AL4" s="4" t="s">
        <v>27</v>
      </c>
      <c r="AM4" s="4" t="s">
        <v>22</v>
      </c>
      <c r="AN4" s="4" t="s">
        <v>23</v>
      </c>
      <c r="AO4" s="4" t="s">
        <v>24</v>
      </c>
      <c r="AP4" s="4" t="s">
        <v>25</v>
      </c>
      <c r="AQ4" s="4" t="s">
        <v>26</v>
      </c>
      <c r="AR4" s="4" t="s">
        <v>27</v>
      </c>
      <c r="AS4" s="4" t="s">
        <v>22</v>
      </c>
      <c r="AT4" s="4" t="s">
        <v>23</v>
      </c>
      <c r="AU4" s="4" t="s">
        <v>24</v>
      </c>
      <c r="AV4" s="4" t="s">
        <v>25</v>
      </c>
      <c r="AW4" s="4" t="s">
        <v>26</v>
      </c>
      <c r="AX4" s="4" t="s">
        <v>27</v>
      </c>
      <c r="AY4" s="4" t="s">
        <v>22</v>
      </c>
      <c r="AZ4" s="4" t="s">
        <v>23</v>
      </c>
      <c r="BA4" s="4" t="s">
        <v>24</v>
      </c>
      <c r="BB4" s="4" t="s">
        <v>25</v>
      </c>
      <c r="BC4" s="4" t="s">
        <v>26</v>
      </c>
      <c r="BD4" s="4" t="s">
        <v>27</v>
      </c>
      <c r="BE4" s="4" t="s">
        <v>22</v>
      </c>
      <c r="BF4" s="4" t="s">
        <v>23</v>
      </c>
      <c r="BG4" s="4" t="s">
        <v>24</v>
      </c>
      <c r="BH4" s="4" t="s">
        <v>25</v>
      </c>
      <c r="BI4" s="4" t="s">
        <v>26</v>
      </c>
      <c r="BJ4" s="4" t="s">
        <v>27</v>
      </c>
      <c r="BK4" s="4" t="s">
        <v>22</v>
      </c>
      <c r="BL4" s="4" t="s">
        <v>23</v>
      </c>
      <c r="BM4" s="4" t="s">
        <v>24</v>
      </c>
      <c r="BN4" s="4" t="s">
        <v>25</v>
      </c>
      <c r="BO4" s="4" t="s">
        <v>26</v>
      </c>
      <c r="BP4" s="4" t="s">
        <v>27</v>
      </c>
      <c r="BQ4" s="4" t="s">
        <v>22</v>
      </c>
      <c r="BR4" s="4" t="s">
        <v>23</v>
      </c>
      <c r="BS4" s="4" t="s">
        <v>24</v>
      </c>
      <c r="BT4" s="4" t="s">
        <v>25</v>
      </c>
      <c r="BU4" s="4" t="s">
        <v>26</v>
      </c>
      <c r="BV4" s="4" t="s">
        <v>27</v>
      </c>
      <c r="BW4" s="4" t="s">
        <v>22</v>
      </c>
      <c r="BX4" s="4" t="s">
        <v>23</v>
      </c>
      <c r="BY4" s="4" t="s">
        <v>24</v>
      </c>
      <c r="BZ4" s="4" t="s">
        <v>25</v>
      </c>
      <c r="CA4" s="4" t="s">
        <v>26</v>
      </c>
      <c r="CB4" s="4" t="s">
        <v>27</v>
      </c>
      <c r="CC4" s="4" t="s">
        <v>22</v>
      </c>
      <c r="CD4" s="4" t="s">
        <v>23</v>
      </c>
      <c r="CE4" s="4" t="s">
        <v>24</v>
      </c>
      <c r="CF4" s="4" t="s">
        <v>25</v>
      </c>
      <c r="CG4" s="4" t="s">
        <v>26</v>
      </c>
      <c r="CH4" s="4" t="s">
        <v>27</v>
      </c>
      <c r="CI4" s="4" t="s">
        <v>22</v>
      </c>
      <c r="CJ4" s="4" t="s">
        <v>23</v>
      </c>
      <c r="CK4" s="4" t="s">
        <v>24</v>
      </c>
      <c r="CL4" s="4" t="s">
        <v>25</v>
      </c>
      <c r="CM4" s="4" t="s">
        <v>26</v>
      </c>
      <c r="CN4" s="4" t="s">
        <v>27</v>
      </c>
      <c r="CO4" s="4" t="s">
        <v>22</v>
      </c>
      <c r="CP4" s="4" t="s">
        <v>23</v>
      </c>
      <c r="CQ4" s="4" t="s">
        <v>24</v>
      </c>
      <c r="CR4" s="4" t="s">
        <v>25</v>
      </c>
      <c r="CS4" s="4" t="s">
        <v>26</v>
      </c>
      <c r="CT4" s="4" t="s">
        <v>27</v>
      </c>
      <c r="CU4" s="4" t="s">
        <v>22</v>
      </c>
      <c r="CV4" s="4" t="s">
        <v>23</v>
      </c>
      <c r="CW4" s="4" t="s">
        <v>24</v>
      </c>
      <c r="CX4" s="4" t="s">
        <v>25</v>
      </c>
      <c r="CY4" s="4" t="s">
        <v>26</v>
      </c>
      <c r="CZ4" s="4" t="s">
        <v>27</v>
      </c>
      <c r="DA4" s="4" t="s">
        <v>22</v>
      </c>
      <c r="DB4" s="4" t="s">
        <v>23</v>
      </c>
      <c r="DC4" s="4" t="s">
        <v>24</v>
      </c>
      <c r="DD4" s="4" t="s">
        <v>25</v>
      </c>
      <c r="DE4" s="4" t="s">
        <v>26</v>
      </c>
      <c r="DF4" s="4" t="s">
        <v>27</v>
      </c>
      <c r="DG4" s="4" t="s">
        <v>22</v>
      </c>
      <c r="DH4" s="4" t="s">
        <v>23</v>
      </c>
      <c r="DI4" s="4" t="s">
        <v>24</v>
      </c>
      <c r="DJ4" s="4" t="s">
        <v>25</v>
      </c>
      <c r="DK4" s="4" t="s">
        <v>26</v>
      </c>
      <c r="DL4" s="4" t="s">
        <v>27</v>
      </c>
      <c r="DM4" s="4" t="s">
        <v>22</v>
      </c>
      <c r="DN4" s="4" t="s">
        <v>23</v>
      </c>
      <c r="DO4" s="4" t="s">
        <v>24</v>
      </c>
      <c r="DP4" s="4" t="s">
        <v>25</v>
      </c>
      <c r="DQ4" s="4" t="s">
        <v>26</v>
      </c>
      <c r="DR4" s="4" t="s">
        <v>27</v>
      </c>
      <c r="DS4" s="4" t="s">
        <v>22</v>
      </c>
      <c r="DT4" s="4" t="s">
        <v>23</v>
      </c>
      <c r="DU4" s="4" t="s">
        <v>24</v>
      </c>
      <c r="DV4" s="4" t="s">
        <v>25</v>
      </c>
      <c r="DW4" s="4" t="s">
        <v>26</v>
      </c>
      <c r="DX4" s="4" t="s">
        <v>27</v>
      </c>
    </row>
    <row r="5" spans="1:128" ht="20.25">
      <c r="A5" s="2" t="s">
        <v>28</v>
      </c>
      <c r="B5" s="4" t="s">
        <v>0</v>
      </c>
      <c r="C5" s="5"/>
      <c r="D5" s="6">
        <f t="shared" ref="D5:AI5" si="0">SUM(D$6:D$6)</f>
        <v>8473</v>
      </c>
      <c r="E5" s="6">
        <f t="shared" si="0"/>
        <v>111</v>
      </c>
      <c r="F5" s="6">
        <f t="shared" si="0"/>
        <v>0</v>
      </c>
      <c r="G5" s="6">
        <f t="shared" si="0"/>
        <v>26099</v>
      </c>
      <c r="H5" s="6">
        <f t="shared" si="0"/>
        <v>52269</v>
      </c>
      <c r="I5" s="6">
        <f t="shared" si="0"/>
        <v>98</v>
      </c>
      <c r="J5" s="6">
        <f t="shared" si="0"/>
        <v>1</v>
      </c>
      <c r="K5" s="6">
        <f t="shared" si="0"/>
        <v>0</v>
      </c>
      <c r="L5" s="6">
        <f t="shared" si="0"/>
        <v>147</v>
      </c>
      <c r="M5" s="6">
        <f t="shared" si="0"/>
        <v>451</v>
      </c>
      <c r="N5" s="5">
        <f t="shared" si="0"/>
        <v>1.1599999999999999E-2</v>
      </c>
      <c r="O5" s="6">
        <f t="shared" si="0"/>
        <v>78</v>
      </c>
      <c r="P5" s="6">
        <f t="shared" si="0"/>
        <v>2</v>
      </c>
      <c r="Q5" s="6">
        <f t="shared" si="0"/>
        <v>0</v>
      </c>
      <c r="R5" s="6">
        <f t="shared" si="0"/>
        <v>112</v>
      </c>
      <c r="S5" s="6">
        <f t="shared" si="0"/>
        <v>355</v>
      </c>
      <c r="T5" s="5">
        <f t="shared" si="0"/>
        <v>9.1999999999999998E-3</v>
      </c>
      <c r="U5" s="6">
        <f t="shared" si="0"/>
        <v>226</v>
      </c>
      <c r="V5" s="6">
        <f t="shared" si="0"/>
        <v>2</v>
      </c>
      <c r="W5" s="6">
        <f t="shared" si="0"/>
        <v>0</v>
      </c>
      <c r="X5" s="6">
        <f t="shared" si="0"/>
        <v>342</v>
      </c>
      <c r="Y5" s="6">
        <f t="shared" si="0"/>
        <v>933</v>
      </c>
      <c r="Z5" s="5">
        <f t="shared" si="0"/>
        <v>2.6700000000000002E-2</v>
      </c>
      <c r="AA5" s="6">
        <f t="shared" si="0"/>
        <v>22</v>
      </c>
      <c r="AB5" s="6">
        <f t="shared" si="0"/>
        <v>1</v>
      </c>
      <c r="AC5" s="6">
        <f t="shared" si="0"/>
        <v>0</v>
      </c>
      <c r="AD5" s="6">
        <f t="shared" si="0"/>
        <v>74</v>
      </c>
      <c r="AE5" s="6">
        <f t="shared" si="0"/>
        <v>133</v>
      </c>
      <c r="AF5" s="5">
        <f t="shared" si="0"/>
        <v>2.5999999999999999E-3</v>
      </c>
      <c r="AG5" s="6">
        <f t="shared" si="0"/>
        <v>140</v>
      </c>
      <c r="AH5" s="6">
        <f t="shared" si="0"/>
        <v>2</v>
      </c>
      <c r="AI5" s="6">
        <f t="shared" si="0"/>
        <v>0</v>
      </c>
      <c r="AJ5" s="6">
        <f t="shared" ref="AJ5:BO5" si="1">SUM(AJ$6:AJ$6)</f>
        <v>871</v>
      </c>
      <c r="AK5" s="6">
        <f t="shared" si="1"/>
        <v>1339</v>
      </c>
      <c r="AL5" s="5">
        <f t="shared" si="1"/>
        <v>1.6500000000000001E-2</v>
      </c>
      <c r="AM5" s="6">
        <f t="shared" si="1"/>
        <v>211</v>
      </c>
      <c r="AN5" s="6">
        <f t="shared" si="1"/>
        <v>2</v>
      </c>
      <c r="AO5" s="6">
        <f t="shared" si="1"/>
        <v>0</v>
      </c>
      <c r="AP5" s="6">
        <f t="shared" si="1"/>
        <v>320</v>
      </c>
      <c r="AQ5" s="6">
        <f t="shared" si="1"/>
        <v>916</v>
      </c>
      <c r="AR5" s="5">
        <f t="shared" si="1"/>
        <v>2.4899999999999999E-2</v>
      </c>
      <c r="AS5" s="6">
        <f t="shared" si="1"/>
        <v>680</v>
      </c>
      <c r="AT5" s="6">
        <f t="shared" si="1"/>
        <v>8</v>
      </c>
      <c r="AU5" s="6">
        <f t="shared" si="1"/>
        <v>0</v>
      </c>
      <c r="AV5" s="6">
        <f t="shared" si="1"/>
        <v>2309</v>
      </c>
      <c r="AW5" s="6">
        <f t="shared" si="1"/>
        <v>4289</v>
      </c>
      <c r="AX5" s="5">
        <f t="shared" si="1"/>
        <v>8.0299999999999996E-2</v>
      </c>
      <c r="AY5" s="6">
        <f t="shared" si="1"/>
        <v>10</v>
      </c>
      <c r="AZ5" s="6">
        <f t="shared" si="1"/>
        <v>1</v>
      </c>
      <c r="BA5" s="6">
        <f t="shared" si="1"/>
        <v>0</v>
      </c>
      <c r="BB5" s="6">
        <f t="shared" si="1"/>
        <v>17</v>
      </c>
      <c r="BC5" s="6">
        <f t="shared" si="1"/>
        <v>46</v>
      </c>
      <c r="BD5" s="5">
        <f t="shared" si="1"/>
        <v>1.1999999999999999E-3</v>
      </c>
      <c r="BE5" s="6">
        <f t="shared" si="1"/>
        <v>143</v>
      </c>
      <c r="BF5" s="6">
        <f t="shared" si="1"/>
        <v>2</v>
      </c>
      <c r="BG5" s="6">
        <f t="shared" si="1"/>
        <v>0</v>
      </c>
      <c r="BH5" s="6">
        <f t="shared" si="1"/>
        <v>218</v>
      </c>
      <c r="BI5" s="6">
        <f t="shared" si="1"/>
        <v>660</v>
      </c>
      <c r="BJ5" s="5">
        <f t="shared" si="1"/>
        <v>1.6899999999999998E-2</v>
      </c>
      <c r="BK5" s="6">
        <f t="shared" si="1"/>
        <v>357</v>
      </c>
      <c r="BL5" s="6">
        <f t="shared" si="1"/>
        <v>5</v>
      </c>
      <c r="BM5" s="6">
        <f t="shared" si="1"/>
        <v>0</v>
      </c>
      <c r="BN5" s="6">
        <f t="shared" si="1"/>
        <v>1350</v>
      </c>
      <c r="BO5" s="6">
        <f t="shared" si="1"/>
        <v>2545</v>
      </c>
      <c r="BP5" s="5">
        <f t="shared" ref="BP5:CU5" si="2">SUM(BP$6:BP$6)</f>
        <v>4.2099999999999999E-2</v>
      </c>
      <c r="BQ5" s="6">
        <f t="shared" si="2"/>
        <v>1169</v>
      </c>
      <c r="BR5" s="6">
        <f t="shared" si="2"/>
        <v>13</v>
      </c>
      <c r="BS5" s="6">
        <f t="shared" si="2"/>
        <v>0</v>
      </c>
      <c r="BT5" s="6">
        <f t="shared" si="2"/>
        <v>3359</v>
      </c>
      <c r="BU5" s="6">
        <f t="shared" si="2"/>
        <v>6942</v>
      </c>
      <c r="BV5" s="5">
        <f t="shared" si="2"/>
        <v>0.13800000000000001</v>
      </c>
      <c r="BW5" s="6">
        <f t="shared" si="2"/>
        <v>405</v>
      </c>
      <c r="BX5" s="6">
        <f t="shared" si="2"/>
        <v>5</v>
      </c>
      <c r="BY5" s="6">
        <f t="shared" si="2"/>
        <v>0</v>
      </c>
      <c r="BZ5" s="6">
        <f t="shared" si="2"/>
        <v>1407</v>
      </c>
      <c r="CA5" s="6">
        <f t="shared" si="2"/>
        <v>2769</v>
      </c>
      <c r="CB5" s="5">
        <f t="shared" si="2"/>
        <v>4.7800000000000002E-2</v>
      </c>
      <c r="CC5" s="6">
        <f t="shared" si="2"/>
        <v>381</v>
      </c>
      <c r="CD5" s="6">
        <f t="shared" si="2"/>
        <v>6</v>
      </c>
      <c r="CE5" s="6">
        <f t="shared" si="2"/>
        <v>0</v>
      </c>
      <c r="CF5" s="6">
        <f t="shared" si="2"/>
        <v>789</v>
      </c>
      <c r="CG5" s="6">
        <f t="shared" si="2"/>
        <v>1884</v>
      </c>
      <c r="CH5" s="5">
        <f t="shared" si="2"/>
        <v>4.4999999999999998E-2</v>
      </c>
      <c r="CI5" s="6">
        <f t="shared" si="2"/>
        <v>1972</v>
      </c>
      <c r="CJ5" s="6">
        <f t="shared" si="2"/>
        <v>27</v>
      </c>
      <c r="CK5" s="6">
        <f t="shared" si="2"/>
        <v>0</v>
      </c>
      <c r="CL5" s="6">
        <f t="shared" si="2"/>
        <v>6900</v>
      </c>
      <c r="CM5" s="6">
        <f t="shared" si="2"/>
        <v>12978</v>
      </c>
      <c r="CN5" s="5">
        <f t="shared" si="2"/>
        <v>0.23269999999999999</v>
      </c>
      <c r="CO5" s="6">
        <f t="shared" si="2"/>
        <v>1176</v>
      </c>
      <c r="CP5" s="6">
        <f t="shared" si="2"/>
        <v>13</v>
      </c>
      <c r="CQ5" s="6">
        <f t="shared" si="2"/>
        <v>0</v>
      </c>
      <c r="CR5" s="6">
        <f t="shared" si="2"/>
        <v>2930</v>
      </c>
      <c r="CS5" s="6">
        <f t="shared" si="2"/>
        <v>6565</v>
      </c>
      <c r="CT5" s="5">
        <f t="shared" si="2"/>
        <v>0.13880000000000001</v>
      </c>
      <c r="CU5" s="6">
        <f t="shared" si="2"/>
        <v>430</v>
      </c>
      <c r="CV5" s="6">
        <f t="shared" ref="CV5:DX5" si="3">SUM(CV$6:CV$6)</f>
        <v>7</v>
      </c>
      <c r="CW5" s="6">
        <f t="shared" si="3"/>
        <v>0</v>
      </c>
      <c r="CX5" s="6">
        <f t="shared" si="3"/>
        <v>1589</v>
      </c>
      <c r="CY5" s="6">
        <f t="shared" si="3"/>
        <v>2963</v>
      </c>
      <c r="CZ5" s="5">
        <f t="shared" si="3"/>
        <v>5.0700000000000002E-2</v>
      </c>
      <c r="DA5" s="6">
        <f t="shared" si="3"/>
        <v>594</v>
      </c>
      <c r="DB5" s="6">
        <f t="shared" si="3"/>
        <v>8</v>
      </c>
      <c r="DC5" s="6">
        <f t="shared" si="3"/>
        <v>0</v>
      </c>
      <c r="DD5" s="6">
        <f t="shared" si="3"/>
        <v>2003</v>
      </c>
      <c r="DE5" s="6">
        <f t="shared" si="3"/>
        <v>3933</v>
      </c>
      <c r="DF5" s="5">
        <f t="shared" si="3"/>
        <v>7.0099999999999996E-2</v>
      </c>
      <c r="DG5" s="6">
        <f t="shared" si="3"/>
        <v>208</v>
      </c>
      <c r="DH5" s="6">
        <f t="shared" si="3"/>
        <v>3</v>
      </c>
      <c r="DI5" s="6">
        <f t="shared" si="3"/>
        <v>0</v>
      </c>
      <c r="DJ5" s="6">
        <f t="shared" si="3"/>
        <v>483</v>
      </c>
      <c r="DK5" s="6">
        <f t="shared" si="3"/>
        <v>1076</v>
      </c>
      <c r="DL5" s="5">
        <f t="shared" si="3"/>
        <v>2.4500000000000001E-2</v>
      </c>
      <c r="DM5" s="6">
        <f t="shared" si="3"/>
        <v>140</v>
      </c>
      <c r="DN5" s="6">
        <f t="shared" si="3"/>
        <v>2</v>
      </c>
      <c r="DO5" s="6">
        <f t="shared" si="3"/>
        <v>0</v>
      </c>
      <c r="DP5" s="6">
        <f t="shared" si="3"/>
        <v>831</v>
      </c>
      <c r="DQ5" s="6">
        <f t="shared" si="3"/>
        <v>1312</v>
      </c>
      <c r="DR5" s="5">
        <f t="shared" si="3"/>
        <v>1.6500000000000001E-2</v>
      </c>
      <c r="DS5" s="6">
        <f t="shared" si="3"/>
        <v>33</v>
      </c>
      <c r="DT5" s="6">
        <f t="shared" si="3"/>
        <v>1</v>
      </c>
      <c r="DU5" s="6">
        <f t="shared" si="3"/>
        <v>0</v>
      </c>
      <c r="DV5" s="6">
        <f t="shared" si="3"/>
        <v>50</v>
      </c>
      <c r="DW5" s="6">
        <f t="shared" si="3"/>
        <v>181</v>
      </c>
      <c r="DX5" s="5">
        <f t="shared" si="3"/>
        <v>3.8999999999999998E-3</v>
      </c>
    </row>
    <row r="6" spans="1:128" ht="20.25">
      <c r="A6" s="2" t="s">
        <v>28</v>
      </c>
      <c r="B6" s="4" t="s">
        <v>1</v>
      </c>
      <c r="C6" s="5" t="s">
        <v>2</v>
      </c>
      <c r="D6" s="6">
        <v>8473</v>
      </c>
      <c r="E6" s="6">
        <v>111</v>
      </c>
      <c r="F6" s="6">
        <v>0</v>
      </c>
      <c r="G6" s="6">
        <v>26099</v>
      </c>
      <c r="H6" s="6">
        <v>52269</v>
      </c>
      <c r="I6" s="6">
        <v>98</v>
      </c>
      <c r="J6" s="6">
        <v>1</v>
      </c>
      <c r="K6" s="6">
        <v>0</v>
      </c>
      <c r="L6" s="6">
        <v>147</v>
      </c>
      <c r="M6" s="6">
        <v>451</v>
      </c>
      <c r="N6" s="7">
        <v>1.1599999999999999E-2</v>
      </c>
      <c r="O6" s="6">
        <v>78</v>
      </c>
      <c r="P6" s="6">
        <v>2</v>
      </c>
      <c r="Q6" s="6">
        <v>0</v>
      </c>
      <c r="R6" s="6">
        <v>112</v>
      </c>
      <c r="S6" s="6">
        <v>355</v>
      </c>
      <c r="T6" s="7">
        <v>9.1999999999999998E-3</v>
      </c>
      <c r="U6" s="6">
        <v>226</v>
      </c>
      <c r="V6" s="6">
        <v>2</v>
      </c>
      <c r="W6" s="6">
        <v>0</v>
      </c>
      <c r="X6" s="6">
        <v>342</v>
      </c>
      <c r="Y6" s="6">
        <v>933</v>
      </c>
      <c r="Z6" s="7">
        <v>2.6700000000000002E-2</v>
      </c>
      <c r="AA6" s="6">
        <v>22</v>
      </c>
      <c r="AB6" s="6">
        <v>1</v>
      </c>
      <c r="AC6" s="6">
        <v>0</v>
      </c>
      <c r="AD6" s="6">
        <v>74</v>
      </c>
      <c r="AE6" s="6">
        <v>133</v>
      </c>
      <c r="AF6" s="7">
        <v>2.5999999999999999E-3</v>
      </c>
      <c r="AG6" s="6">
        <v>140</v>
      </c>
      <c r="AH6" s="6">
        <v>2</v>
      </c>
      <c r="AI6" s="6">
        <v>0</v>
      </c>
      <c r="AJ6" s="6">
        <v>871</v>
      </c>
      <c r="AK6" s="6">
        <v>1339</v>
      </c>
      <c r="AL6" s="7">
        <v>1.6500000000000001E-2</v>
      </c>
      <c r="AM6" s="6">
        <v>211</v>
      </c>
      <c r="AN6" s="6">
        <v>2</v>
      </c>
      <c r="AO6" s="6">
        <v>0</v>
      </c>
      <c r="AP6" s="6">
        <v>320</v>
      </c>
      <c r="AQ6" s="6">
        <v>916</v>
      </c>
      <c r="AR6" s="7">
        <v>2.4899999999999999E-2</v>
      </c>
      <c r="AS6" s="6">
        <v>680</v>
      </c>
      <c r="AT6" s="6">
        <v>8</v>
      </c>
      <c r="AU6" s="6">
        <v>0</v>
      </c>
      <c r="AV6" s="6">
        <v>2309</v>
      </c>
      <c r="AW6" s="6">
        <v>4289</v>
      </c>
      <c r="AX6" s="7">
        <v>8.0299999999999996E-2</v>
      </c>
      <c r="AY6" s="6">
        <v>10</v>
      </c>
      <c r="AZ6" s="6">
        <v>1</v>
      </c>
      <c r="BA6" s="6">
        <v>0</v>
      </c>
      <c r="BB6" s="6">
        <v>17</v>
      </c>
      <c r="BC6" s="6">
        <v>46</v>
      </c>
      <c r="BD6" s="7">
        <v>1.1999999999999999E-3</v>
      </c>
      <c r="BE6" s="6">
        <v>143</v>
      </c>
      <c r="BF6" s="6">
        <v>2</v>
      </c>
      <c r="BG6" s="6">
        <v>0</v>
      </c>
      <c r="BH6" s="6">
        <v>218</v>
      </c>
      <c r="BI6" s="6">
        <v>660</v>
      </c>
      <c r="BJ6" s="7">
        <v>1.6899999999999998E-2</v>
      </c>
      <c r="BK6" s="6">
        <v>357</v>
      </c>
      <c r="BL6" s="6">
        <v>5</v>
      </c>
      <c r="BM6" s="6">
        <v>0</v>
      </c>
      <c r="BN6" s="6">
        <v>1350</v>
      </c>
      <c r="BO6" s="6">
        <v>2545</v>
      </c>
      <c r="BP6" s="7">
        <v>4.2099999999999999E-2</v>
      </c>
      <c r="BQ6" s="6">
        <v>1169</v>
      </c>
      <c r="BR6" s="6">
        <v>13</v>
      </c>
      <c r="BS6" s="6">
        <v>0</v>
      </c>
      <c r="BT6" s="6">
        <v>3359</v>
      </c>
      <c r="BU6" s="6">
        <v>6942</v>
      </c>
      <c r="BV6" s="7">
        <v>0.13800000000000001</v>
      </c>
      <c r="BW6" s="6">
        <v>405</v>
      </c>
      <c r="BX6" s="6">
        <v>5</v>
      </c>
      <c r="BY6" s="6">
        <v>0</v>
      </c>
      <c r="BZ6" s="6">
        <v>1407</v>
      </c>
      <c r="CA6" s="6">
        <v>2769</v>
      </c>
      <c r="CB6" s="7">
        <v>4.7800000000000002E-2</v>
      </c>
      <c r="CC6" s="6">
        <v>381</v>
      </c>
      <c r="CD6" s="6">
        <v>6</v>
      </c>
      <c r="CE6" s="6">
        <v>0</v>
      </c>
      <c r="CF6" s="6">
        <v>789</v>
      </c>
      <c r="CG6" s="6">
        <v>1884</v>
      </c>
      <c r="CH6" s="7">
        <v>4.4999999999999998E-2</v>
      </c>
      <c r="CI6" s="6">
        <v>1972</v>
      </c>
      <c r="CJ6" s="6">
        <v>27</v>
      </c>
      <c r="CK6" s="6">
        <v>0</v>
      </c>
      <c r="CL6" s="6">
        <v>6900</v>
      </c>
      <c r="CM6" s="6">
        <v>12978</v>
      </c>
      <c r="CN6" s="7">
        <v>0.23269999999999999</v>
      </c>
      <c r="CO6" s="6">
        <v>1176</v>
      </c>
      <c r="CP6" s="6">
        <v>13</v>
      </c>
      <c r="CQ6" s="6">
        <v>0</v>
      </c>
      <c r="CR6" s="6">
        <v>2930</v>
      </c>
      <c r="CS6" s="6">
        <v>6565</v>
      </c>
      <c r="CT6" s="7">
        <v>0.13880000000000001</v>
      </c>
      <c r="CU6" s="6">
        <v>430</v>
      </c>
      <c r="CV6" s="6">
        <v>7</v>
      </c>
      <c r="CW6" s="6">
        <v>0</v>
      </c>
      <c r="CX6" s="6">
        <v>1589</v>
      </c>
      <c r="CY6" s="6">
        <v>2963</v>
      </c>
      <c r="CZ6" s="7">
        <v>5.0700000000000002E-2</v>
      </c>
      <c r="DA6" s="6">
        <v>594</v>
      </c>
      <c r="DB6" s="6">
        <v>8</v>
      </c>
      <c r="DC6" s="6">
        <v>0</v>
      </c>
      <c r="DD6" s="6">
        <v>2003</v>
      </c>
      <c r="DE6" s="6">
        <v>3933</v>
      </c>
      <c r="DF6" s="7">
        <v>7.0099999999999996E-2</v>
      </c>
      <c r="DG6" s="6">
        <v>208</v>
      </c>
      <c r="DH6" s="6">
        <v>3</v>
      </c>
      <c r="DI6" s="6">
        <v>0</v>
      </c>
      <c r="DJ6" s="6">
        <v>483</v>
      </c>
      <c r="DK6" s="6">
        <v>1076</v>
      </c>
      <c r="DL6" s="7">
        <v>2.4500000000000001E-2</v>
      </c>
      <c r="DM6" s="6">
        <v>140</v>
      </c>
      <c r="DN6" s="6">
        <v>2</v>
      </c>
      <c r="DO6" s="6">
        <v>0</v>
      </c>
      <c r="DP6" s="6">
        <v>831</v>
      </c>
      <c r="DQ6" s="6">
        <v>1312</v>
      </c>
      <c r="DR6" s="7">
        <v>1.6500000000000001E-2</v>
      </c>
      <c r="DS6" s="6">
        <v>33</v>
      </c>
      <c r="DT6" s="6">
        <v>1</v>
      </c>
      <c r="DU6" s="6">
        <v>0</v>
      </c>
      <c r="DV6" s="6">
        <v>50</v>
      </c>
      <c r="DW6" s="6">
        <v>181</v>
      </c>
      <c r="DX6" s="7">
        <v>3.8999999999999998E-3</v>
      </c>
    </row>
  </sheetData>
  <mergeCells count="67">
    <mergeCell ref="G1:G4"/>
    <mergeCell ref="B1:B4"/>
    <mergeCell ref="C1:C4"/>
    <mergeCell ref="D1:D4"/>
    <mergeCell ref="E1:E4"/>
    <mergeCell ref="F1:F4"/>
    <mergeCell ref="BQ1:BV1"/>
    <mergeCell ref="H1:H4"/>
    <mergeCell ref="I1:N1"/>
    <mergeCell ref="O1:T1"/>
    <mergeCell ref="U1:Z1"/>
    <mergeCell ref="AA1:AF1"/>
    <mergeCell ref="AG1:AL1"/>
    <mergeCell ref="AM1:AR1"/>
    <mergeCell ref="AS1:AX1"/>
    <mergeCell ref="AY1:BD1"/>
    <mergeCell ref="BE1:BJ1"/>
    <mergeCell ref="BK1:BP1"/>
    <mergeCell ref="DG1:DL1"/>
    <mergeCell ref="DM1:DR1"/>
    <mergeCell ref="DS1:DX1"/>
    <mergeCell ref="I2:N2"/>
    <mergeCell ref="O2:T2"/>
    <mergeCell ref="U2:Z2"/>
    <mergeCell ref="AA2:AF2"/>
    <mergeCell ref="AG2:AL2"/>
    <mergeCell ref="AM2:AR2"/>
    <mergeCell ref="AS2:AX2"/>
    <mergeCell ref="BW1:CB1"/>
    <mergeCell ref="CC1:CH1"/>
    <mergeCell ref="CI1:CN1"/>
    <mergeCell ref="CO1:CT1"/>
    <mergeCell ref="CU1:CZ1"/>
    <mergeCell ref="DA1:DF1"/>
    <mergeCell ref="DM2:DR2"/>
    <mergeCell ref="AY2:BD2"/>
    <mergeCell ref="BE2:BJ2"/>
    <mergeCell ref="BK2:BP2"/>
    <mergeCell ref="BQ2:BV2"/>
    <mergeCell ref="BW2:CB2"/>
    <mergeCell ref="CC2:CH2"/>
    <mergeCell ref="CO3:CT3"/>
    <mergeCell ref="DS2:DX2"/>
    <mergeCell ref="I3:N3"/>
    <mergeCell ref="O3:T3"/>
    <mergeCell ref="U3:Z3"/>
    <mergeCell ref="AA3:AF3"/>
    <mergeCell ref="AG3:AL3"/>
    <mergeCell ref="AM3:AR3"/>
    <mergeCell ref="AS3:AX3"/>
    <mergeCell ref="AY3:BD3"/>
    <mergeCell ref="BE3:BJ3"/>
    <mergeCell ref="CI2:CN2"/>
    <mergeCell ref="CO2:CT2"/>
    <mergeCell ref="CU2:CZ2"/>
    <mergeCell ref="DA2:DF2"/>
    <mergeCell ref="DG2:DL2"/>
    <mergeCell ref="BK3:BP3"/>
    <mergeCell ref="BQ3:BV3"/>
    <mergeCell ref="BW3:CB3"/>
    <mergeCell ref="CC3:CH3"/>
    <mergeCell ref="CI3:CN3"/>
    <mergeCell ref="CU3:CZ3"/>
    <mergeCell ref="DA3:DF3"/>
    <mergeCell ref="DG3:DL3"/>
    <mergeCell ref="DM3:DR3"/>
    <mergeCell ref="DS3:DX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2013-10-04T00:54:02Z</dcterms:created>
  <dcterms:modified xsi:type="dcterms:W3CDTF">2013-10-04T00:57:54Z</dcterms:modified>
</cp:coreProperties>
</file>