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3875" windowHeight="102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L5" i="1"/>
  <c r="DK5"/>
  <c r="DJ5"/>
  <c r="DI5"/>
  <c r="DH5"/>
  <c r="DG5"/>
  <c r="DF5"/>
  <c r="DE5"/>
  <c r="DD5"/>
  <c r="DC5"/>
  <c r="DB5"/>
  <c r="DA5"/>
  <c r="CZ5"/>
  <c r="CY5"/>
  <c r="CX5"/>
  <c r="CW5"/>
  <c r="CV5"/>
  <c r="CU5"/>
  <c r="CT5"/>
  <c r="CS5"/>
  <c r="CR5"/>
  <c r="CQ5"/>
  <c r="CP5"/>
  <c r="CO5"/>
  <c r="CN5"/>
  <c r="CM5"/>
  <c r="CL5"/>
  <c r="CK5"/>
  <c r="CJ5"/>
  <c r="CI5"/>
  <c r="CH5"/>
  <c r="CG5"/>
  <c r="CF5"/>
  <c r="CE5"/>
  <c r="CD5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</calcChain>
</file>

<file path=xl/sharedStrings.xml><?xml version="1.0" encoding="utf-8"?>
<sst xmlns="http://schemas.openxmlformats.org/spreadsheetml/2006/main" count="174" uniqueCount="28">
  <si>
    <t>지역</t>
  </si>
  <si>
    <t/>
  </si>
  <si>
    <r>
      <rPr>
        <sz val="12"/>
        <color theme="1"/>
        <rFont val="MS Sans Serif"/>
      </rPr>
      <t>센터</t>
    </r>
  </si>
  <si>
    <r>
      <rPr>
        <sz val="12"/>
        <color theme="1"/>
        <rFont val="MS Sans Serif"/>
      </rP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건수</t>
    </r>
  </si>
  <si>
    <r>
      <rPr>
        <sz val="12"/>
        <color theme="1"/>
        <rFont val="MS Sans Serif"/>
      </rP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제공인원</t>
    </r>
  </si>
  <si>
    <r>
      <rPr>
        <sz val="12"/>
        <color theme="1"/>
        <rFont val="MS Sans Serif"/>
      </rPr>
      <t>이용시설단체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개소수</t>
    </r>
  </si>
  <si>
    <r>
      <rPr>
        <sz val="12"/>
        <color theme="1"/>
        <rFont val="MS Sans Serif"/>
      </rP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판매가액</t>
    </r>
  </si>
  <si>
    <r>
      <rPr>
        <sz val="12"/>
        <color theme="1"/>
        <rFont val="MS Sans Serif"/>
      </rP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장부가액</t>
    </r>
  </si>
  <si>
    <r>
      <rPr>
        <sz val="12"/>
        <color theme="1"/>
        <rFont val="MS Sans Serif"/>
      </rPr>
      <t>개인이용자</t>
    </r>
  </si>
  <si>
    <r>
      <rPr>
        <sz val="12"/>
        <color theme="1"/>
        <rFont val="MS Sans Serif"/>
      </rPr>
      <t>한부모가정</t>
    </r>
  </si>
  <si>
    <r>
      <rPr>
        <sz val="12"/>
        <color theme="1"/>
        <rFont val="MS Sans Serif"/>
      </rPr>
      <t>조손가정</t>
    </r>
  </si>
  <si>
    <r>
      <rPr>
        <sz val="12"/>
        <color theme="1"/>
        <rFont val="MS Sans Serif"/>
      </rPr>
      <t>저소득가정</t>
    </r>
  </si>
  <si>
    <r>
      <rPr>
        <sz val="12"/>
        <color theme="1"/>
        <rFont val="MS Sans Serif"/>
      </rPr>
      <t>재가장애인</t>
    </r>
  </si>
  <si>
    <r>
      <rPr>
        <sz val="12"/>
        <color theme="1"/>
        <rFont val="MS Sans Serif"/>
      </rPr>
      <t>독거어르신</t>
    </r>
  </si>
  <si>
    <r>
      <rPr>
        <sz val="12"/>
        <color theme="1"/>
        <rFont val="MS Sans Serif"/>
      </rPr>
      <t>기타</t>
    </r>
  </si>
  <si>
    <r>
      <rPr>
        <sz val="12"/>
        <color theme="1"/>
        <rFont val="MS Sans Serif"/>
      </rPr>
      <t>결식아동</t>
    </r>
  </si>
  <si>
    <r>
      <rPr>
        <sz val="12"/>
        <color theme="1"/>
        <rFont val="MS Sans Serif"/>
      </rPr>
      <t>기초생활보장수급자</t>
    </r>
  </si>
  <si>
    <r>
      <rPr>
        <sz val="12"/>
        <color theme="1"/>
        <rFont val="MS Sans Serif"/>
      </rPr>
      <t>저소득층</t>
    </r>
  </si>
  <si>
    <r>
      <rPr>
        <sz val="12"/>
        <color theme="1"/>
        <rFont val="MS Sans Serif"/>
      </rPr>
      <t>차상위계층</t>
    </r>
  </si>
  <si>
    <r>
      <rPr>
        <sz val="12"/>
        <color theme="1"/>
        <rFont val="MS Sans Serif"/>
      </rPr>
      <t>건수</t>
    </r>
  </si>
  <si>
    <r>
      <rPr>
        <sz val="12"/>
        <color theme="1"/>
        <rFont val="MS Sans Serif"/>
      </rPr>
      <t>인원</t>
    </r>
  </si>
  <si>
    <r>
      <rPr>
        <sz val="12"/>
        <color theme="1"/>
        <rFont val="MS Sans Serif"/>
      </rPr>
      <t>개소수</t>
    </r>
  </si>
  <si>
    <r>
      <rPr>
        <sz val="12"/>
        <color theme="1"/>
        <rFont val="MS Sans Serif"/>
      </rPr>
      <t>판매가액</t>
    </r>
  </si>
  <si>
    <r>
      <rPr>
        <sz val="12"/>
        <color theme="1"/>
        <rFont val="MS Sans Serif"/>
      </rPr>
      <t>장부가액</t>
    </r>
  </si>
  <si>
    <r>
      <rPr>
        <sz val="12"/>
        <color theme="1"/>
        <rFont val="MS Sans Serif"/>
      </rPr>
      <t>백분율</t>
    </r>
  </si>
  <si>
    <r>
      <rPr>
        <sz val="12"/>
        <color theme="1"/>
        <rFont val="MS Sans Serif"/>
      </rPr>
      <t>총계</t>
    </r>
  </si>
  <si>
    <r>
      <rPr>
        <sz val="12"/>
        <color theme="1"/>
        <rFont val="MS Sans Serif"/>
      </rPr>
      <t>경기</t>
    </r>
  </si>
  <si>
    <r>
      <rPr>
        <sz val="12"/>
        <color theme="1"/>
        <rFont val="MS Sans Serif"/>
      </rPr>
      <t>부천행복한동행푸드뱅크</t>
    </r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</si>
</sst>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.25"/>
      <color theme="1"/>
      <name val="MS Sans Serif"/>
    </font>
    <font>
      <sz val="8"/>
      <name val="맑은 고딕"/>
      <family val="2"/>
      <charset val="129"/>
      <scheme val="minor"/>
    </font>
    <font>
      <sz val="12"/>
      <color theme="1"/>
      <name val="MS Sans Serif"/>
    </font>
    <font>
      <sz val="12"/>
      <color theme="1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6"/>
  <sheetViews>
    <sheetView tabSelected="1" topLeftCell="CV1" workbookViewId="0">
      <selection activeCell="G1" sqref="G1:G1048576"/>
    </sheetView>
  </sheetViews>
  <sheetFormatPr defaultRowHeight="10.5"/>
  <cols>
    <col min="1" max="1" width="9" style="1"/>
    <col min="2" max="2" width="5.75" style="1" bestFit="1" customWidth="1"/>
    <col min="3" max="3" width="25.25" style="1" bestFit="1" customWidth="1"/>
    <col min="4" max="4" width="6.75" style="1" bestFit="1" customWidth="1"/>
    <col min="5" max="5" width="12.5" style="1" bestFit="1" customWidth="1"/>
    <col min="6" max="6" width="21.375" style="1" bestFit="1" customWidth="1"/>
    <col min="7" max="7" width="12.5" style="1" bestFit="1" customWidth="1"/>
    <col min="8" max="8" width="9.75" style="1" customWidth="1"/>
    <col min="9" max="9" width="5.125" style="1" bestFit="1" customWidth="1"/>
    <col min="10" max="10" width="4.625" style="1" bestFit="1" customWidth="1"/>
    <col min="11" max="11" width="6.125" style="1" bestFit="1" customWidth="1"/>
    <col min="12" max="13" width="7.625" style="1" bestFit="1" customWidth="1"/>
    <col min="14" max="14" width="7.375" style="1" bestFit="1" customWidth="1"/>
    <col min="15" max="15" width="5.125" style="1" bestFit="1" customWidth="1"/>
    <col min="16" max="16" width="4.625" style="1" bestFit="1" customWidth="1"/>
    <col min="17" max="17" width="6.125" style="1" bestFit="1" customWidth="1"/>
    <col min="18" max="19" width="7.625" style="1" bestFit="1" customWidth="1"/>
    <col min="20" max="20" width="7.375" style="1" bestFit="1" customWidth="1"/>
    <col min="21" max="22" width="4.625" style="1" bestFit="1" customWidth="1"/>
    <col min="23" max="23" width="6.125" style="1" bestFit="1" customWidth="1"/>
    <col min="24" max="25" width="7.625" style="1" bestFit="1" customWidth="1"/>
    <col min="26" max="26" width="7.375" style="1" bestFit="1" customWidth="1"/>
    <col min="27" max="27" width="5.125" style="1" bestFit="1" customWidth="1"/>
    <col min="28" max="28" width="4.625" style="1" bestFit="1" customWidth="1"/>
    <col min="29" max="29" width="6.125" style="1" bestFit="1" customWidth="1"/>
    <col min="30" max="31" width="7.625" style="1" bestFit="1" customWidth="1"/>
    <col min="32" max="32" width="7.375" style="1" bestFit="1" customWidth="1"/>
    <col min="33" max="33" width="5.125" style="1" bestFit="1" customWidth="1"/>
    <col min="34" max="34" width="4.625" style="1" bestFit="1" customWidth="1"/>
    <col min="35" max="35" width="6.125" style="1" bestFit="1" customWidth="1"/>
    <col min="36" max="37" width="7.625" style="1" bestFit="1" customWidth="1"/>
    <col min="38" max="38" width="7.375" style="1" bestFit="1" customWidth="1"/>
    <col min="39" max="39" width="5.125" style="1" bestFit="1" customWidth="1"/>
    <col min="40" max="40" width="4.625" style="1" bestFit="1" customWidth="1"/>
    <col min="41" max="41" width="6.125" style="1" bestFit="1" customWidth="1"/>
    <col min="42" max="43" width="7.625" style="1" bestFit="1" customWidth="1"/>
    <col min="44" max="44" width="7.375" style="1" bestFit="1" customWidth="1"/>
    <col min="45" max="45" width="5.125" style="1" bestFit="1" customWidth="1"/>
    <col min="46" max="46" width="4.625" style="1" bestFit="1" customWidth="1"/>
    <col min="47" max="47" width="6.125" style="1" bestFit="1" customWidth="1"/>
    <col min="48" max="49" width="7.625" style="1" bestFit="1" customWidth="1"/>
    <col min="50" max="50" width="7.375" style="1" bestFit="1" customWidth="1"/>
    <col min="51" max="51" width="5.125" style="1" bestFit="1" customWidth="1"/>
    <col min="52" max="52" width="4.625" style="1" bestFit="1" customWidth="1"/>
    <col min="53" max="53" width="6.125" style="1" bestFit="1" customWidth="1"/>
    <col min="54" max="55" width="7.625" style="1" bestFit="1" customWidth="1"/>
    <col min="56" max="56" width="7.375" style="1" bestFit="1" customWidth="1"/>
    <col min="57" max="57" width="6.75" style="1" bestFit="1" customWidth="1"/>
    <col min="58" max="58" width="4.625" style="1" bestFit="1" customWidth="1"/>
    <col min="59" max="59" width="6.125" style="1" bestFit="1" customWidth="1"/>
    <col min="60" max="61" width="7.625" style="1" bestFit="1" customWidth="1"/>
    <col min="62" max="62" width="8.5" style="1" bestFit="1" customWidth="1"/>
    <col min="63" max="63" width="5.125" style="1" bestFit="1" customWidth="1"/>
    <col min="64" max="64" width="4.625" style="1" bestFit="1" customWidth="1"/>
    <col min="65" max="65" width="6.125" style="1" bestFit="1" customWidth="1"/>
    <col min="66" max="67" width="7.625" style="1" bestFit="1" customWidth="1"/>
    <col min="68" max="68" width="7.375" style="1" bestFit="1" customWidth="1"/>
    <col min="69" max="69" width="5.125" style="1" bestFit="1" customWidth="1"/>
    <col min="70" max="70" width="4.625" style="1" bestFit="1" customWidth="1"/>
    <col min="71" max="71" width="6.125" style="1" bestFit="1" customWidth="1"/>
    <col min="72" max="73" width="7.625" style="1" bestFit="1" customWidth="1"/>
    <col min="74" max="74" width="7.375" style="1" bestFit="1" customWidth="1"/>
    <col min="75" max="75" width="6.75" style="1" bestFit="1" customWidth="1"/>
    <col min="76" max="76" width="4.625" style="1" bestFit="1" customWidth="1"/>
    <col min="77" max="77" width="6.125" style="1" bestFit="1" customWidth="1"/>
    <col min="78" max="78" width="7.625" style="1" bestFit="1" customWidth="1"/>
    <col min="79" max="79" width="7.875" style="1" bestFit="1" customWidth="1"/>
    <col min="80" max="80" width="8.5" style="1" bestFit="1" customWidth="1"/>
    <col min="81" max="81" width="6.75" style="1" bestFit="1" customWidth="1"/>
    <col min="82" max="82" width="4.625" style="1" bestFit="1" customWidth="1"/>
    <col min="83" max="83" width="6.125" style="1" bestFit="1" customWidth="1"/>
    <col min="84" max="85" width="7.625" style="1" bestFit="1" customWidth="1"/>
    <col min="86" max="86" width="8.5" style="1" bestFit="1" customWidth="1"/>
    <col min="87" max="87" width="5.125" style="1" bestFit="1" customWidth="1"/>
    <col min="88" max="88" width="4.625" style="1" bestFit="1" customWidth="1"/>
    <col min="89" max="89" width="6.125" style="1" bestFit="1" customWidth="1"/>
    <col min="90" max="91" width="7.625" style="1" bestFit="1" customWidth="1"/>
    <col min="92" max="92" width="7.375" style="1" bestFit="1" customWidth="1"/>
    <col min="93" max="93" width="5.125" style="1" bestFit="1" customWidth="1"/>
    <col min="94" max="94" width="4.625" style="1" bestFit="1" customWidth="1"/>
    <col min="95" max="95" width="6.125" style="1" bestFit="1" customWidth="1"/>
    <col min="96" max="97" width="7.625" style="1" bestFit="1" customWidth="1"/>
    <col min="98" max="98" width="7.375" style="1" bestFit="1" customWidth="1"/>
    <col min="99" max="99" width="5.125" style="1" bestFit="1" customWidth="1"/>
    <col min="100" max="100" width="4.625" style="1" bestFit="1" customWidth="1"/>
    <col min="101" max="101" width="6.125" style="1" bestFit="1" customWidth="1"/>
    <col min="102" max="103" width="7.625" style="1" bestFit="1" customWidth="1"/>
    <col min="104" max="104" width="7.375" style="1" bestFit="1" customWidth="1"/>
    <col min="105" max="105" width="5.125" style="1" bestFit="1" customWidth="1"/>
    <col min="106" max="106" width="4.625" style="1" bestFit="1" customWidth="1"/>
    <col min="107" max="107" width="6.125" style="1" bestFit="1" customWidth="1"/>
    <col min="108" max="109" width="7.625" style="1" bestFit="1" customWidth="1"/>
    <col min="110" max="110" width="7.375" style="1" bestFit="1" customWidth="1"/>
    <col min="111" max="112" width="4.625" style="1" bestFit="1" customWidth="1"/>
    <col min="113" max="113" width="6.125" style="1" bestFit="1" customWidth="1"/>
    <col min="114" max="115" width="7.625" style="1" bestFit="1" customWidth="1"/>
    <col min="116" max="116" width="7.375" style="1" bestFit="1" customWidth="1"/>
    <col min="117" max="16384" width="9" style="1"/>
  </cols>
  <sheetData>
    <row r="1" spans="1:116" s="2" customFormat="1" ht="16.5" thickBot="1">
      <c r="B1" s="3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/>
      <c r="K1" s="4"/>
      <c r="L1" s="4"/>
      <c r="M1" s="4"/>
      <c r="N1" s="4"/>
      <c r="O1" s="4" t="s">
        <v>8</v>
      </c>
      <c r="P1" s="4"/>
      <c r="Q1" s="4"/>
      <c r="R1" s="4"/>
      <c r="S1" s="4"/>
      <c r="T1" s="4"/>
      <c r="U1" s="4" t="s">
        <v>8</v>
      </c>
      <c r="V1" s="4"/>
      <c r="W1" s="4"/>
      <c r="X1" s="4"/>
      <c r="Y1" s="4"/>
      <c r="Z1" s="4"/>
      <c r="AA1" s="4" t="s">
        <v>8</v>
      </c>
      <c r="AB1" s="4"/>
      <c r="AC1" s="4"/>
      <c r="AD1" s="4"/>
      <c r="AE1" s="4"/>
      <c r="AF1" s="4"/>
      <c r="AG1" s="4" t="s">
        <v>8</v>
      </c>
      <c r="AH1" s="4"/>
      <c r="AI1" s="4"/>
      <c r="AJ1" s="4"/>
      <c r="AK1" s="4"/>
      <c r="AL1" s="4"/>
      <c r="AM1" s="4" t="s">
        <v>8</v>
      </c>
      <c r="AN1" s="4"/>
      <c r="AO1" s="4"/>
      <c r="AP1" s="4"/>
      <c r="AQ1" s="4"/>
      <c r="AR1" s="4"/>
      <c r="AS1" s="4" t="s">
        <v>8</v>
      </c>
      <c r="AT1" s="4"/>
      <c r="AU1" s="4"/>
      <c r="AV1" s="4"/>
      <c r="AW1" s="4"/>
      <c r="AX1" s="4"/>
      <c r="AY1" s="4" t="s">
        <v>8</v>
      </c>
      <c r="AZ1" s="4"/>
      <c r="BA1" s="4"/>
      <c r="BB1" s="4"/>
      <c r="BC1" s="4"/>
      <c r="BD1" s="4"/>
      <c r="BE1" s="4" t="s">
        <v>8</v>
      </c>
      <c r="BF1" s="4"/>
      <c r="BG1" s="4"/>
      <c r="BH1" s="4"/>
      <c r="BI1" s="4"/>
      <c r="BJ1" s="4"/>
      <c r="BK1" s="4" t="s">
        <v>8</v>
      </c>
      <c r="BL1" s="4"/>
      <c r="BM1" s="4"/>
      <c r="BN1" s="4"/>
      <c r="BO1" s="4"/>
      <c r="BP1" s="4"/>
      <c r="BQ1" s="4" t="s">
        <v>8</v>
      </c>
      <c r="BR1" s="4"/>
      <c r="BS1" s="4"/>
      <c r="BT1" s="4"/>
      <c r="BU1" s="4"/>
      <c r="BV1" s="4"/>
      <c r="BW1" s="4" t="s">
        <v>8</v>
      </c>
      <c r="BX1" s="4"/>
      <c r="BY1" s="4"/>
      <c r="BZ1" s="4"/>
      <c r="CA1" s="4"/>
      <c r="CB1" s="4"/>
      <c r="CC1" s="4" t="s">
        <v>8</v>
      </c>
      <c r="CD1" s="4"/>
      <c r="CE1" s="4"/>
      <c r="CF1" s="4"/>
      <c r="CG1" s="4"/>
      <c r="CH1" s="4"/>
      <c r="CI1" s="4" t="s">
        <v>8</v>
      </c>
      <c r="CJ1" s="4"/>
      <c r="CK1" s="4"/>
      <c r="CL1" s="4"/>
      <c r="CM1" s="4"/>
      <c r="CN1" s="4"/>
      <c r="CO1" s="4" t="s">
        <v>8</v>
      </c>
      <c r="CP1" s="4"/>
      <c r="CQ1" s="4"/>
      <c r="CR1" s="4"/>
      <c r="CS1" s="4"/>
      <c r="CT1" s="4"/>
      <c r="CU1" s="4" t="s">
        <v>8</v>
      </c>
      <c r="CV1" s="4"/>
      <c r="CW1" s="4"/>
      <c r="CX1" s="4"/>
      <c r="CY1" s="4"/>
      <c r="CZ1" s="4"/>
      <c r="DA1" s="4" t="s">
        <v>8</v>
      </c>
      <c r="DB1" s="4"/>
      <c r="DC1" s="4"/>
      <c r="DD1" s="4"/>
      <c r="DE1" s="4"/>
      <c r="DF1" s="4"/>
      <c r="DG1" s="4" t="s">
        <v>8</v>
      </c>
      <c r="DH1" s="4"/>
      <c r="DI1" s="4"/>
      <c r="DJ1" s="4"/>
      <c r="DK1" s="4"/>
      <c r="DL1" s="4"/>
    </row>
    <row r="2" spans="1:116" s="2" customFormat="1" ht="16.5" thickBot="1">
      <c r="B2" s="4"/>
      <c r="C2" s="4"/>
      <c r="D2" s="4"/>
      <c r="E2" s="4"/>
      <c r="F2" s="4"/>
      <c r="G2" s="4"/>
      <c r="H2" s="4"/>
      <c r="I2" s="4" t="s">
        <v>9</v>
      </c>
      <c r="J2" s="4"/>
      <c r="K2" s="4"/>
      <c r="L2" s="4"/>
      <c r="M2" s="4"/>
      <c r="N2" s="4"/>
      <c r="O2" s="4" t="s">
        <v>9</v>
      </c>
      <c r="P2" s="4"/>
      <c r="Q2" s="4"/>
      <c r="R2" s="4"/>
      <c r="S2" s="4"/>
      <c r="T2" s="4"/>
      <c r="U2" s="4" t="s">
        <v>9</v>
      </c>
      <c r="V2" s="4"/>
      <c r="W2" s="4"/>
      <c r="X2" s="4"/>
      <c r="Y2" s="4"/>
      <c r="Z2" s="4"/>
      <c r="AA2" s="4" t="s">
        <v>10</v>
      </c>
      <c r="AB2" s="4"/>
      <c r="AC2" s="4"/>
      <c r="AD2" s="4"/>
      <c r="AE2" s="4"/>
      <c r="AF2" s="4"/>
      <c r="AG2" s="4" t="s">
        <v>10</v>
      </c>
      <c r="AH2" s="4"/>
      <c r="AI2" s="4"/>
      <c r="AJ2" s="4"/>
      <c r="AK2" s="4"/>
      <c r="AL2" s="4"/>
      <c r="AM2" s="4" t="s">
        <v>11</v>
      </c>
      <c r="AN2" s="4"/>
      <c r="AO2" s="4"/>
      <c r="AP2" s="4"/>
      <c r="AQ2" s="4"/>
      <c r="AR2" s="4"/>
      <c r="AS2" s="4" t="s">
        <v>11</v>
      </c>
      <c r="AT2" s="4"/>
      <c r="AU2" s="4"/>
      <c r="AV2" s="4"/>
      <c r="AW2" s="4"/>
      <c r="AX2" s="4"/>
      <c r="AY2" s="4" t="s">
        <v>11</v>
      </c>
      <c r="AZ2" s="4"/>
      <c r="BA2" s="4"/>
      <c r="BB2" s="4"/>
      <c r="BC2" s="4"/>
      <c r="BD2" s="4"/>
      <c r="BE2" s="4" t="s">
        <v>12</v>
      </c>
      <c r="BF2" s="4"/>
      <c r="BG2" s="4"/>
      <c r="BH2" s="4"/>
      <c r="BI2" s="4"/>
      <c r="BJ2" s="4"/>
      <c r="BK2" s="4" t="s">
        <v>12</v>
      </c>
      <c r="BL2" s="4"/>
      <c r="BM2" s="4"/>
      <c r="BN2" s="4"/>
      <c r="BO2" s="4"/>
      <c r="BP2" s="4"/>
      <c r="BQ2" s="4" t="s">
        <v>12</v>
      </c>
      <c r="BR2" s="4"/>
      <c r="BS2" s="4"/>
      <c r="BT2" s="4"/>
      <c r="BU2" s="4"/>
      <c r="BV2" s="4"/>
      <c r="BW2" s="4" t="s">
        <v>13</v>
      </c>
      <c r="BX2" s="4"/>
      <c r="BY2" s="4"/>
      <c r="BZ2" s="4"/>
      <c r="CA2" s="4"/>
      <c r="CB2" s="4"/>
      <c r="CC2" s="4" t="s">
        <v>13</v>
      </c>
      <c r="CD2" s="4"/>
      <c r="CE2" s="4"/>
      <c r="CF2" s="4"/>
      <c r="CG2" s="4"/>
      <c r="CH2" s="4"/>
      <c r="CI2" s="4" t="s">
        <v>13</v>
      </c>
      <c r="CJ2" s="4"/>
      <c r="CK2" s="4"/>
      <c r="CL2" s="4"/>
      <c r="CM2" s="4"/>
      <c r="CN2" s="4"/>
      <c r="CO2" s="4" t="s">
        <v>14</v>
      </c>
      <c r="CP2" s="4"/>
      <c r="CQ2" s="4"/>
      <c r="CR2" s="4"/>
      <c r="CS2" s="4"/>
      <c r="CT2" s="4"/>
      <c r="CU2" s="4" t="s">
        <v>14</v>
      </c>
      <c r="CV2" s="4"/>
      <c r="CW2" s="4"/>
      <c r="CX2" s="4"/>
      <c r="CY2" s="4"/>
      <c r="CZ2" s="4"/>
      <c r="DA2" s="4" t="s">
        <v>14</v>
      </c>
      <c r="DB2" s="4"/>
      <c r="DC2" s="4"/>
      <c r="DD2" s="4"/>
      <c r="DE2" s="4"/>
      <c r="DF2" s="4"/>
      <c r="DG2" s="4" t="s">
        <v>15</v>
      </c>
      <c r="DH2" s="4"/>
      <c r="DI2" s="4"/>
      <c r="DJ2" s="4"/>
      <c r="DK2" s="4"/>
      <c r="DL2" s="4"/>
    </row>
    <row r="3" spans="1:116" s="2" customFormat="1" ht="16.5" thickBot="1">
      <c r="B3" s="4"/>
      <c r="C3" s="4"/>
      <c r="D3" s="4"/>
      <c r="E3" s="4"/>
      <c r="F3" s="4"/>
      <c r="G3" s="4"/>
      <c r="H3" s="4"/>
      <c r="I3" s="4" t="s">
        <v>16</v>
      </c>
      <c r="J3" s="4"/>
      <c r="K3" s="4"/>
      <c r="L3" s="4"/>
      <c r="M3" s="4"/>
      <c r="N3" s="4"/>
      <c r="O3" s="4" t="s">
        <v>17</v>
      </c>
      <c r="P3" s="4"/>
      <c r="Q3" s="4"/>
      <c r="R3" s="4"/>
      <c r="S3" s="4"/>
      <c r="T3" s="4"/>
      <c r="U3" s="4" t="s">
        <v>18</v>
      </c>
      <c r="V3" s="4"/>
      <c r="W3" s="4"/>
      <c r="X3" s="4"/>
      <c r="Y3" s="4"/>
      <c r="Z3" s="4"/>
      <c r="AA3" s="4" t="s">
        <v>16</v>
      </c>
      <c r="AB3" s="4"/>
      <c r="AC3" s="4"/>
      <c r="AD3" s="4"/>
      <c r="AE3" s="4"/>
      <c r="AF3" s="4"/>
      <c r="AG3" s="4" t="s">
        <v>18</v>
      </c>
      <c r="AH3" s="4"/>
      <c r="AI3" s="4"/>
      <c r="AJ3" s="4"/>
      <c r="AK3" s="4"/>
      <c r="AL3" s="4"/>
      <c r="AM3" s="4" t="s">
        <v>16</v>
      </c>
      <c r="AN3" s="4"/>
      <c r="AO3" s="4"/>
      <c r="AP3" s="4"/>
      <c r="AQ3" s="4"/>
      <c r="AR3" s="4"/>
      <c r="AS3" s="4" t="s">
        <v>17</v>
      </c>
      <c r="AT3" s="4"/>
      <c r="AU3" s="4"/>
      <c r="AV3" s="4"/>
      <c r="AW3" s="4"/>
      <c r="AX3" s="4"/>
      <c r="AY3" s="4" t="s">
        <v>18</v>
      </c>
      <c r="AZ3" s="4"/>
      <c r="BA3" s="4"/>
      <c r="BB3" s="4"/>
      <c r="BC3" s="4"/>
      <c r="BD3" s="4"/>
      <c r="BE3" s="4" t="s">
        <v>16</v>
      </c>
      <c r="BF3" s="4"/>
      <c r="BG3" s="4"/>
      <c r="BH3" s="4"/>
      <c r="BI3" s="4"/>
      <c r="BJ3" s="4"/>
      <c r="BK3" s="4" t="s">
        <v>17</v>
      </c>
      <c r="BL3" s="4"/>
      <c r="BM3" s="4"/>
      <c r="BN3" s="4"/>
      <c r="BO3" s="4"/>
      <c r="BP3" s="4"/>
      <c r="BQ3" s="4" t="s">
        <v>18</v>
      </c>
      <c r="BR3" s="4"/>
      <c r="BS3" s="4"/>
      <c r="BT3" s="4"/>
      <c r="BU3" s="4"/>
      <c r="BV3" s="4"/>
      <c r="BW3" s="4" t="s">
        <v>16</v>
      </c>
      <c r="BX3" s="4"/>
      <c r="BY3" s="4"/>
      <c r="BZ3" s="4"/>
      <c r="CA3" s="4"/>
      <c r="CB3" s="4"/>
      <c r="CC3" s="4" t="s">
        <v>17</v>
      </c>
      <c r="CD3" s="4"/>
      <c r="CE3" s="4"/>
      <c r="CF3" s="4"/>
      <c r="CG3" s="4"/>
      <c r="CH3" s="4"/>
      <c r="CI3" s="4" t="s">
        <v>18</v>
      </c>
      <c r="CJ3" s="4"/>
      <c r="CK3" s="4"/>
      <c r="CL3" s="4"/>
      <c r="CM3" s="4"/>
      <c r="CN3" s="4"/>
      <c r="CO3" s="4" t="s">
        <v>16</v>
      </c>
      <c r="CP3" s="4"/>
      <c r="CQ3" s="4"/>
      <c r="CR3" s="4"/>
      <c r="CS3" s="4"/>
      <c r="CT3" s="4"/>
      <c r="CU3" s="4" t="s">
        <v>17</v>
      </c>
      <c r="CV3" s="4"/>
      <c r="CW3" s="4"/>
      <c r="CX3" s="4"/>
      <c r="CY3" s="4"/>
      <c r="CZ3" s="4"/>
      <c r="DA3" s="4" t="s">
        <v>18</v>
      </c>
      <c r="DB3" s="4"/>
      <c r="DC3" s="4"/>
      <c r="DD3" s="4"/>
      <c r="DE3" s="4"/>
      <c r="DF3" s="4"/>
      <c r="DG3" s="4" t="s">
        <v>16</v>
      </c>
      <c r="DH3" s="4"/>
      <c r="DI3" s="4"/>
      <c r="DJ3" s="4"/>
      <c r="DK3" s="4"/>
      <c r="DL3" s="4"/>
    </row>
    <row r="4" spans="1:116" s="2" customFormat="1" ht="16.5" thickBot="1">
      <c r="B4" s="4"/>
      <c r="C4" s="4"/>
      <c r="D4" s="4"/>
      <c r="E4" s="4"/>
      <c r="F4" s="4"/>
      <c r="G4" s="4"/>
      <c r="H4" s="4"/>
      <c r="I4" s="5" t="s">
        <v>19</v>
      </c>
      <c r="J4" s="5" t="s">
        <v>20</v>
      </c>
      <c r="K4" s="5" t="s">
        <v>21</v>
      </c>
      <c r="L4" s="5" t="s">
        <v>22</v>
      </c>
      <c r="M4" s="5" t="s">
        <v>23</v>
      </c>
      <c r="N4" s="5" t="s">
        <v>24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19</v>
      </c>
      <c r="V4" s="5" t="s">
        <v>20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19</v>
      </c>
      <c r="AB4" s="5" t="s">
        <v>20</v>
      </c>
      <c r="AC4" s="5" t="s">
        <v>21</v>
      </c>
      <c r="AD4" s="5" t="s">
        <v>22</v>
      </c>
      <c r="AE4" s="5" t="s">
        <v>23</v>
      </c>
      <c r="AF4" s="5" t="s">
        <v>24</v>
      </c>
      <c r="AG4" s="5" t="s">
        <v>19</v>
      </c>
      <c r="AH4" s="5" t="s">
        <v>20</v>
      </c>
      <c r="AI4" s="5" t="s">
        <v>21</v>
      </c>
      <c r="AJ4" s="5" t="s">
        <v>22</v>
      </c>
      <c r="AK4" s="5" t="s">
        <v>23</v>
      </c>
      <c r="AL4" s="5" t="s">
        <v>24</v>
      </c>
      <c r="AM4" s="5" t="s">
        <v>19</v>
      </c>
      <c r="AN4" s="5" t="s">
        <v>20</v>
      </c>
      <c r="AO4" s="5" t="s">
        <v>21</v>
      </c>
      <c r="AP4" s="5" t="s">
        <v>22</v>
      </c>
      <c r="AQ4" s="5" t="s">
        <v>23</v>
      </c>
      <c r="AR4" s="5" t="s">
        <v>24</v>
      </c>
      <c r="AS4" s="5" t="s">
        <v>19</v>
      </c>
      <c r="AT4" s="5" t="s">
        <v>20</v>
      </c>
      <c r="AU4" s="5" t="s">
        <v>21</v>
      </c>
      <c r="AV4" s="5" t="s">
        <v>22</v>
      </c>
      <c r="AW4" s="5" t="s">
        <v>23</v>
      </c>
      <c r="AX4" s="5" t="s">
        <v>24</v>
      </c>
      <c r="AY4" s="5" t="s">
        <v>19</v>
      </c>
      <c r="AZ4" s="5" t="s">
        <v>20</v>
      </c>
      <c r="BA4" s="5" t="s">
        <v>21</v>
      </c>
      <c r="BB4" s="5" t="s">
        <v>22</v>
      </c>
      <c r="BC4" s="5" t="s">
        <v>23</v>
      </c>
      <c r="BD4" s="5" t="s">
        <v>24</v>
      </c>
      <c r="BE4" s="5" t="s">
        <v>19</v>
      </c>
      <c r="BF4" s="5" t="s">
        <v>20</v>
      </c>
      <c r="BG4" s="5" t="s">
        <v>21</v>
      </c>
      <c r="BH4" s="5" t="s">
        <v>22</v>
      </c>
      <c r="BI4" s="5" t="s">
        <v>23</v>
      </c>
      <c r="BJ4" s="5" t="s">
        <v>24</v>
      </c>
      <c r="BK4" s="5" t="s">
        <v>19</v>
      </c>
      <c r="BL4" s="5" t="s">
        <v>20</v>
      </c>
      <c r="BM4" s="5" t="s">
        <v>21</v>
      </c>
      <c r="BN4" s="5" t="s">
        <v>22</v>
      </c>
      <c r="BO4" s="5" t="s">
        <v>23</v>
      </c>
      <c r="BP4" s="5" t="s">
        <v>24</v>
      </c>
      <c r="BQ4" s="5" t="s">
        <v>19</v>
      </c>
      <c r="BR4" s="5" t="s">
        <v>20</v>
      </c>
      <c r="BS4" s="5" t="s">
        <v>21</v>
      </c>
      <c r="BT4" s="5" t="s">
        <v>22</v>
      </c>
      <c r="BU4" s="5" t="s">
        <v>23</v>
      </c>
      <c r="BV4" s="5" t="s">
        <v>24</v>
      </c>
      <c r="BW4" s="5" t="s">
        <v>19</v>
      </c>
      <c r="BX4" s="5" t="s">
        <v>20</v>
      </c>
      <c r="BY4" s="5" t="s">
        <v>21</v>
      </c>
      <c r="BZ4" s="5" t="s">
        <v>22</v>
      </c>
      <c r="CA4" s="5" t="s">
        <v>23</v>
      </c>
      <c r="CB4" s="5" t="s">
        <v>24</v>
      </c>
      <c r="CC4" s="5" t="s">
        <v>19</v>
      </c>
      <c r="CD4" s="5" t="s">
        <v>20</v>
      </c>
      <c r="CE4" s="5" t="s">
        <v>21</v>
      </c>
      <c r="CF4" s="5" t="s">
        <v>22</v>
      </c>
      <c r="CG4" s="5" t="s">
        <v>23</v>
      </c>
      <c r="CH4" s="5" t="s">
        <v>24</v>
      </c>
      <c r="CI4" s="5" t="s">
        <v>19</v>
      </c>
      <c r="CJ4" s="5" t="s">
        <v>20</v>
      </c>
      <c r="CK4" s="5" t="s">
        <v>21</v>
      </c>
      <c r="CL4" s="5" t="s">
        <v>22</v>
      </c>
      <c r="CM4" s="5" t="s">
        <v>23</v>
      </c>
      <c r="CN4" s="5" t="s">
        <v>24</v>
      </c>
      <c r="CO4" s="5" t="s">
        <v>19</v>
      </c>
      <c r="CP4" s="5" t="s">
        <v>20</v>
      </c>
      <c r="CQ4" s="5" t="s">
        <v>21</v>
      </c>
      <c r="CR4" s="5" t="s">
        <v>22</v>
      </c>
      <c r="CS4" s="5" t="s">
        <v>23</v>
      </c>
      <c r="CT4" s="5" t="s">
        <v>24</v>
      </c>
      <c r="CU4" s="5" t="s">
        <v>19</v>
      </c>
      <c r="CV4" s="5" t="s">
        <v>20</v>
      </c>
      <c r="CW4" s="5" t="s">
        <v>21</v>
      </c>
      <c r="CX4" s="5" t="s">
        <v>22</v>
      </c>
      <c r="CY4" s="5" t="s">
        <v>23</v>
      </c>
      <c r="CZ4" s="5" t="s">
        <v>24</v>
      </c>
      <c r="DA4" s="5" t="s">
        <v>19</v>
      </c>
      <c r="DB4" s="5" t="s">
        <v>20</v>
      </c>
      <c r="DC4" s="5" t="s">
        <v>21</v>
      </c>
      <c r="DD4" s="5" t="s">
        <v>22</v>
      </c>
      <c r="DE4" s="5" t="s">
        <v>23</v>
      </c>
      <c r="DF4" s="5" t="s">
        <v>24</v>
      </c>
      <c r="DG4" s="5" t="s">
        <v>19</v>
      </c>
      <c r="DH4" s="5" t="s">
        <v>20</v>
      </c>
      <c r="DI4" s="5" t="s">
        <v>21</v>
      </c>
      <c r="DJ4" s="5" t="s">
        <v>22</v>
      </c>
      <c r="DK4" s="5" t="s">
        <v>23</v>
      </c>
      <c r="DL4" s="5" t="s">
        <v>24</v>
      </c>
    </row>
    <row r="5" spans="1:116" s="2" customFormat="1" ht="16.5" thickBot="1">
      <c r="A5" s="6" t="s">
        <v>1</v>
      </c>
      <c r="B5" s="5" t="s">
        <v>25</v>
      </c>
      <c r="C5" s="7"/>
      <c r="D5" s="8">
        <f>SUM(D$6:D$6)</f>
        <v>8615</v>
      </c>
      <c r="E5" s="8">
        <f>SUM(E$6:E$6)</f>
        <v>109</v>
      </c>
      <c r="F5" s="8">
        <f>SUM(F$6:F$6)</f>
        <v>0</v>
      </c>
      <c r="G5" s="8">
        <f>SUM(G$6:G$6)</f>
        <v>25730</v>
      </c>
      <c r="H5" s="8">
        <f>SUM(H$6:H$6)</f>
        <v>54276</v>
      </c>
      <c r="I5" s="8">
        <f>SUM(I$6:I$6)</f>
        <v>112</v>
      </c>
      <c r="J5" s="8">
        <f>SUM(J$6:J$6)</f>
        <v>1</v>
      </c>
      <c r="K5" s="8">
        <f>SUM(K$6:K$6)</f>
        <v>0</v>
      </c>
      <c r="L5" s="8">
        <f>SUM(L$6:L$6)</f>
        <v>171</v>
      </c>
      <c r="M5" s="8">
        <f>SUM(M$6:M$6)</f>
        <v>504</v>
      </c>
      <c r="N5" s="7">
        <f>SUM(N$6:N$6)</f>
        <v>1.2999999999999999E-2</v>
      </c>
      <c r="O5" s="8">
        <f>SUM(O$6:O$6)</f>
        <v>245</v>
      </c>
      <c r="P5" s="8">
        <f>SUM(P$6:P$6)</f>
        <v>2</v>
      </c>
      <c r="Q5" s="8">
        <f>SUM(Q$6:Q$6)</f>
        <v>0</v>
      </c>
      <c r="R5" s="8">
        <f>SUM(R$6:R$6)</f>
        <v>401</v>
      </c>
      <c r="S5" s="8">
        <f>SUM(S$6:S$6)</f>
        <v>1048</v>
      </c>
      <c r="T5" s="7">
        <f>SUM(T$6:T$6)</f>
        <v>2.8400000000000002E-2</v>
      </c>
      <c r="U5" s="8">
        <f>SUM(U$6:U$6)</f>
        <v>60</v>
      </c>
      <c r="V5" s="8">
        <f>SUM(V$6:V$6)</f>
        <v>1</v>
      </c>
      <c r="W5" s="8">
        <f>SUM(W$6:W$6)</f>
        <v>0</v>
      </c>
      <c r="X5" s="8">
        <f>SUM(X$6:X$6)</f>
        <v>148</v>
      </c>
      <c r="Y5" s="8">
        <f>SUM(Y$6:Y$6)</f>
        <v>367</v>
      </c>
      <c r="Z5" s="7">
        <f>SUM(Z$6:Z$6)</f>
        <v>7.0000000000000001E-3</v>
      </c>
      <c r="AA5" s="8">
        <f>SUM(AA$6:AA$6)</f>
        <v>129</v>
      </c>
      <c r="AB5" s="8">
        <f>SUM(AB$6:AB$6)</f>
        <v>2</v>
      </c>
      <c r="AC5" s="8">
        <f>SUM(AC$6:AC$6)</f>
        <v>0</v>
      </c>
      <c r="AD5" s="8">
        <f>SUM(AD$6:AD$6)</f>
        <v>817</v>
      </c>
      <c r="AE5" s="8">
        <f>SUM(AE$6:AE$6)</f>
        <v>1361</v>
      </c>
      <c r="AF5" s="7">
        <f>SUM(AF$6:AF$6)</f>
        <v>1.4999999999999999E-2</v>
      </c>
      <c r="AG5" s="8">
        <f>SUM(AG$6:AG$6)</f>
        <v>230</v>
      </c>
      <c r="AH5" s="8">
        <f>SUM(AH$6:AH$6)</f>
        <v>2</v>
      </c>
      <c r="AI5" s="8">
        <f>SUM(AI$6:AI$6)</f>
        <v>0</v>
      </c>
      <c r="AJ5" s="8">
        <f>SUM(AJ$6:AJ$6)</f>
        <v>357</v>
      </c>
      <c r="AK5" s="8">
        <f>SUM(AK$6:AK$6)</f>
        <v>1016</v>
      </c>
      <c r="AL5" s="7">
        <f>SUM(AL$6:AL$6)</f>
        <v>2.6700000000000002E-2</v>
      </c>
      <c r="AM5" s="8">
        <f>SUM(AM$6:AM$6)</f>
        <v>688</v>
      </c>
      <c r="AN5" s="8">
        <f>SUM(AN$6:AN$6)</f>
        <v>8</v>
      </c>
      <c r="AO5" s="8">
        <f>SUM(AO$6:AO$6)</f>
        <v>0</v>
      </c>
      <c r="AP5" s="8">
        <f>SUM(AP$6:AP$6)</f>
        <v>2318</v>
      </c>
      <c r="AQ5" s="8">
        <f>SUM(AQ$6:AQ$6)</f>
        <v>4523</v>
      </c>
      <c r="AR5" s="7">
        <f>SUM(AR$6:AR$6)</f>
        <v>7.9899999999999999E-2</v>
      </c>
      <c r="AS5" s="8">
        <f>SUM(AS$6:AS$6)</f>
        <v>160</v>
      </c>
      <c r="AT5" s="8">
        <f>SUM(AT$6:AT$6)</f>
        <v>2</v>
      </c>
      <c r="AU5" s="8">
        <f>SUM(AU$6:AU$6)</f>
        <v>0</v>
      </c>
      <c r="AV5" s="8">
        <f>SUM(AV$6:AV$6)</f>
        <v>235</v>
      </c>
      <c r="AW5" s="8">
        <f>SUM(AW$6:AW$6)</f>
        <v>743</v>
      </c>
      <c r="AX5" s="7">
        <f>SUM(AX$6:AX$6)</f>
        <v>1.8599999999999998E-2</v>
      </c>
      <c r="AY5" s="8">
        <f>SUM(AY$6:AY$6)</f>
        <v>350</v>
      </c>
      <c r="AZ5" s="8">
        <f>SUM(AZ$6:AZ$6)</f>
        <v>5</v>
      </c>
      <c r="BA5" s="8">
        <f>SUM(BA$6:BA$6)</f>
        <v>0</v>
      </c>
      <c r="BB5" s="8">
        <f>SUM(BB$6:BB$6)</f>
        <v>1269</v>
      </c>
      <c r="BC5" s="8">
        <f>SUM(BC$6:BC$6)</f>
        <v>2596</v>
      </c>
      <c r="BD5" s="7">
        <f>SUM(BD$6:BD$6)</f>
        <v>4.0599999999999997E-2</v>
      </c>
      <c r="BE5" s="8">
        <f>SUM(BE$6:BE$6)</f>
        <v>1216</v>
      </c>
      <c r="BF5" s="8">
        <f>SUM(BF$6:BF$6)</f>
        <v>14</v>
      </c>
      <c r="BG5" s="8">
        <f>SUM(BG$6:BG$6)</f>
        <v>0</v>
      </c>
      <c r="BH5" s="8">
        <f>SUM(BH$6:BH$6)</f>
        <v>3408</v>
      </c>
      <c r="BI5" s="8">
        <f>SUM(BI$6:BI$6)</f>
        <v>7306</v>
      </c>
      <c r="BJ5" s="7">
        <f>SUM(BJ$6:BJ$6)</f>
        <v>0.1411</v>
      </c>
      <c r="BK5" s="8">
        <f>SUM(BK$6:BK$6)</f>
        <v>409</v>
      </c>
      <c r="BL5" s="8">
        <f>SUM(BL$6:BL$6)</f>
        <v>5</v>
      </c>
      <c r="BM5" s="8">
        <f>SUM(BM$6:BM$6)</f>
        <v>0</v>
      </c>
      <c r="BN5" s="8">
        <f>SUM(BN$6:BN$6)</f>
        <v>1463</v>
      </c>
      <c r="BO5" s="8">
        <f>SUM(BO$6:BO$6)</f>
        <v>2901</v>
      </c>
      <c r="BP5" s="7">
        <f>SUM(BP$6:BP$6)</f>
        <v>4.7500000000000001E-2</v>
      </c>
      <c r="BQ5" s="8">
        <f>SUM(BQ$6:BQ$6)</f>
        <v>426</v>
      </c>
      <c r="BR5" s="8">
        <f>SUM(BR$6:BR$6)</f>
        <v>6</v>
      </c>
      <c r="BS5" s="8">
        <f>SUM(BS$6:BS$6)</f>
        <v>0</v>
      </c>
      <c r="BT5" s="8">
        <f>SUM(BT$6:BT$6)</f>
        <v>865</v>
      </c>
      <c r="BU5" s="8">
        <f>SUM(BU$6:BU$6)</f>
        <v>2152</v>
      </c>
      <c r="BV5" s="7">
        <f>SUM(BV$6:BV$6)</f>
        <v>4.9399999999999999E-2</v>
      </c>
      <c r="BW5" s="8">
        <f>SUM(BW$6:BW$6)</f>
        <v>1937</v>
      </c>
      <c r="BX5" s="8">
        <f>SUM(BX$6:BX$6)</f>
        <v>28</v>
      </c>
      <c r="BY5" s="8">
        <f>SUM(BY$6:BY$6)</f>
        <v>0</v>
      </c>
      <c r="BZ5" s="8">
        <f>SUM(BZ$6:BZ$6)</f>
        <v>6639</v>
      </c>
      <c r="CA5" s="8">
        <f>SUM(CA$6:CA$6)</f>
        <v>13245</v>
      </c>
      <c r="CB5" s="7">
        <f>SUM(CB$6:CB$6)</f>
        <v>0.2248</v>
      </c>
      <c r="CC5" s="8">
        <f>SUM(CC$6:CC$6)</f>
        <v>1238</v>
      </c>
      <c r="CD5" s="8">
        <f>SUM(CD$6:CD$6)</f>
        <v>13</v>
      </c>
      <c r="CE5" s="8">
        <f>SUM(CE$6:CE$6)</f>
        <v>0</v>
      </c>
      <c r="CF5" s="8">
        <f>SUM(CF$6:CF$6)</f>
        <v>2980</v>
      </c>
      <c r="CG5" s="8">
        <f>SUM(CG$6:CG$6)</f>
        <v>6933</v>
      </c>
      <c r="CH5" s="7">
        <f>SUM(CH$6:CH$6)</f>
        <v>0.14369999999999999</v>
      </c>
      <c r="CI5" s="8">
        <f>SUM(CI$6:CI$6)</f>
        <v>408</v>
      </c>
      <c r="CJ5" s="8">
        <f>SUM(CJ$6:CJ$6)</f>
        <v>7</v>
      </c>
      <c r="CK5" s="8">
        <f>SUM(CK$6:CK$6)</f>
        <v>0</v>
      </c>
      <c r="CL5" s="8">
        <f>SUM(CL$6:CL$6)</f>
        <v>1413</v>
      </c>
      <c r="CM5" s="8">
        <f>SUM(CM$6:CM$6)</f>
        <v>2919</v>
      </c>
      <c r="CN5" s="7">
        <f>SUM(CN$6:CN$6)</f>
        <v>4.7399999999999998E-2</v>
      </c>
      <c r="CO5" s="8">
        <f>SUM(CO$6:CO$6)</f>
        <v>543</v>
      </c>
      <c r="CP5" s="8">
        <f>SUM(CP$6:CP$6)</f>
        <v>7</v>
      </c>
      <c r="CQ5" s="8">
        <f>SUM(CQ$6:CQ$6)</f>
        <v>0</v>
      </c>
      <c r="CR5" s="8">
        <f>SUM(CR$6:CR$6)</f>
        <v>1739</v>
      </c>
      <c r="CS5" s="8">
        <f>SUM(CS$6:CS$6)</f>
        <v>3629</v>
      </c>
      <c r="CT5" s="7">
        <f>SUM(CT$6:CT$6)</f>
        <v>6.3E-2</v>
      </c>
      <c r="CU5" s="8">
        <f>SUM(CU$6:CU$6)</f>
        <v>282</v>
      </c>
      <c r="CV5" s="8">
        <f>SUM(CV$6:CV$6)</f>
        <v>3</v>
      </c>
      <c r="CW5" s="8">
        <f>SUM(CW$6:CW$6)</f>
        <v>0</v>
      </c>
      <c r="CX5" s="8">
        <f>SUM(CX$6:CX$6)</f>
        <v>607</v>
      </c>
      <c r="CY5" s="8">
        <f>SUM(CY$6:CY$6)</f>
        <v>1427</v>
      </c>
      <c r="CZ5" s="7">
        <f>SUM(CZ$6:CZ$6)</f>
        <v>3.27E-2</v>
      </c>
      <c r="DA5" s="8">
        <f>SUM(DA$6:DA$6)</f>
        <v>133</v>
      </c>
      <c r="DB5" s="8">
        <f>SUM(DB$6:DB$6)</f>
        <v>2</v>
      </c>
      <c r="DC5" s="8">
        <f>SUM(DC$6:DC$6)</f>
        <v>0</v>
      </c>
      <c r="DD5" s="8">
        <f>SUM(DD$6:DD$6)</f>
        <v>827</v>
      </c>
      <c r="DE5" s="8">
        <f>SUM(DE$6:DE$6)</f>
        <v>1357</v>
      </c>
      <c r="DF5" s="7">
        <f>SUM(DF$6:DF$6)</f>
        <v>1.54E-2</v>
      </c>
      <c r="DG5" s="8">
        <f>SUM(DG$6:DG$6)</f>
        <v>49</v>
      </c>
      <c r="DH5" s="8">
        <f>SUM(DH$6:DH$6)</f>
        <v>1</v>
      </c>
      <c r="DI5" s="8">
        <f>SUM(DI$6:DI$6)</f>
        <v>0</v>
      </c>
      <c r="DJ5" s="8">
        <f>SUM(DJ$6:DJ$6)</f>
        <v>72</v>
      </c>
      <c r="DK5" s="8">
        <f>SUM(DK$6:DK$6)</f>
        <v>249</v>
      </c>
      <c r="DL5" s="7">
        <f>SUM(DL$6:DL$6)</f>
        <v>5.7000000000000002E-3</v>
      </c>
    </row>
    <row r="6" spans="1:116" s="2" customFormat="1" ht="16.5" thickBot="1">
      <c r="A6" s="6" t="s">
        <v>1</v>
      </c>
      <c r="B6" s="5" t="s">
        <v>26</v>
      </c>
      <c r="C6" s="7" t="s">
        <v>27</v>
      </c>
      <c r="D6" s="8">
        <v>8615</v>
      </c>
      <c r="E6" s="8">
        <v>109</v>
      </c>
      <c r="F6" s="8">
        <v>0</v>
      </c>
      <c r="G6" s="8">
        <v>25730</v>
      </c>
      <c r="H6" s="8">
        <v>54276</v>
      </c>
      <c r="I6" s="8">
        <v>112</v>
      </c>
      <c r="J6" s="8">
        <v>1</v>
      </c>
      <c r="K6" s="8">
        <v>0</v>
      </c>
      <c r="L6" s="8">
        <v>171</v>
      </c>
      <c r="M6" s="8">
        <v>504</v>
      </c>
      <c r="N6" s="9">
        <v>1.2999999999999999E-2</v>
      </c>
      <c r="O6" s="8">
        <v>245</v>
      </c>
      <c r="P6" s="8">
        <v>2</v>
      </c>
      <c r="Q6" s="8">
        <v>0</v>
      </c>
      <c r="R6" s="8">
        <v>401</v>
      </c>
      <c r="S6" s="8">
        <v>1048</v>
      </c>
      <c r="T6" s="9">
        <v>2.8400000000000002E-2</v>
      </c>
      <c r="U6" s="8">
        <v>60</v>
      </c>
      <c r="V6" s="8">
        <v>1</v>
      </c>
      <c r="W6" s="8">
        <v>0</v>
      </c>
      <c r="X6" s="8">
        <v>148</v>
      </c>
      <c r="Y6" s="8">
        <v>367</v>
      </c>
      <c r="Z6" s="9">
        <v>7.0000000000000001E-3</v>
      </c>
      <c r="AA6" s="8">
        <v>129</v>
      </c>
      <c r="AB6" s="8">
        <v>2</v>
      </c>
      <c r="AC6" s="8">
        <v>0</v>
      </c>
      <c r="AD6" s="8">
        <v>817</v>
      </c>
      <c r="AE6" s="8">
        <v>1361</v>
      </c>
      <c r="AF6" s="9">
        <v>1.4999999999999999E-2</v>
      </c>
      <c r="AG6" s="8">
        <v>230</v>
      </c>
      <c r="AH6" s="8">
        <v>2</v>
      </c>
      <c r="AI6" s="8">
        <v>0</v>
      </c>
      <c r="AJ6" s="8">
        <v>357</v>
      </c>
      <c r="AK6" s="8">
        <v>1016</v>
      </c>
      <c r="AL6" s="9">
        <v>2.6700000000000002E-2</v>
      </c>
      <c r="AM6" s="8">
        <v>688</v>
      </c>
      <c r="AN6" s="8">
        <v>8</v>
      </c>
      <c r="AO6" s="8">
        <v>0</v>
      </c>
      <c r="AP6" s="8">
        <v>2318</v>
      </c>
      <c r="AQ6" s="8">
        <v>4523</v>
      </c>
      <c r="AR6" s="9">
        <v>7.9899999999999999E-2</v>
      </c>
      <c r="AS6" s="8">
        <v>160</v>
      </c>
      <c r="AT6" s="8">
        <v>2</v>
      </c>
      <c r="AU6" s="8">
        <v>0</v>
      </c>
      <c r="AV6" s="8">
        <v>235</v>
      </c>
      <c r="AW6" s="8">
        <v>743</v>
      </c>
      <c r="AX6" s="9">
        <v>1.8599999999999998E-2</v>
      </c>
      <c r="AY6" s="8">
        <v>350</v>
      </c>
      <c r="AZ6" s="8">
        <v>5</v>
      </c>
      <c r="BA6" s="8">
        <v>0</v>
      </c>
      <c r="BB6" s="8">
        <v>1269</v>
      </c>
      <c r="BC6" s="8">
        <v>2596</v>
      </c>
      <c r="BD6" s="9">
        <v>4.0599999999999997E-2</v>
      </c>
      <c r="BE6" s="8">
        <v>1216</v>
      </c>
      <c r="BF6" s="8">
        <v>14</v>
      </c>
      <c r="BG6" s="8">
        <v>0</v>
      </c>
      <c r="BH6" s="8">
        <v>3408</v>
      </c>
      <c r="BI6" s="8">
        <v>7306</v>
      </c>
      <c r="BJ6" s="9">
        <v>0.1411</v>
      </c>
      <c r="BK6" s="8">
        <v>409</v>
      </c>
      <c r="BL6" s="8">
        <v>5</v>
      </c>
      <c r="BM6" s="8">
        <v>0</v>
      </c>
      <c r="BN6" s="8">
        <v>1463</v>
      </c>
      <c r="BO6" s="8">
        <v>2901</v>
      </c>
      <c r="BP6" s="9">
        <v>4.7500000000000001E-2</v>
      </c>
      <c r="BQ6" s="8">
        <v>426</v>
      </c>
      <c r="BR6" s="8">
        <v>6</v>
      </c>
      <c r="BS6" s="8">
        <v>0</v>
      </c>
      <c r="BT6" s="8">
        <v>865</v>
      </c>
      <c r="BU6" s="8">
        <v>2152</v>
      </c>
      <c r="BV6" s="9">
        <v>4.9399999999999999E-2</v>
      </c>
      <c r="BW6" s="8">
        <v>1937</v>
      </c>
      <c r="BX6" s="8">
        <v>28</v>
      </c>
      <c r="BY6" s="8">
        <v>0</v>
      </c>
      <c r="BZ6" s="8">
        <v>6639</v>
      </c>
      <c r="CA6" s="8">
        <v>13245</v>
      </c>
      <c r="CB6" s="9">
        <v>0.2248</v>
      </c>
      <c r="CC6" s="8">
        <v>1238</v>
      </c>
      <c r="CD6" s="8">
        <v>13</v>
      </c>
      <c r="CE6" s="8">
        <v>0</v>
      </c>
      <c r="CF6" s="8">
        <v>2980</v>
      </c>
      <c r="CG6" s="8">
        <v>6933</v>
      </c>
      <c r="CH6" s="9">
        <v>0.14369999999999999</v>
      </c>
      <c r="CI6" s="8">
        <v>408</v>
      </c>
      <c r="CJ6" s="8">
        <v>7</v>
      </c>
      <c r="CK6" s="8">
        <v>0</v>
      </c>
      <c r="CL6" s="8">
        <v>1413</v>
      </c>
      <c r="CM6" s="8">
        <v>2919</v>
      </c>
      <c r="CN6" s="9">
        <v>4.7399999999999998E-2</v>
      </c>
      <c r="CO6" s="8">
        <v>543</v>
      </c>
      <c r="CP6" s="8">
        <v>7</v>
      </c>
      <c r="CQ6" s="8">
        <v>0</v>
      </c>
      <c r="CR6" s="8">
        <v>1739</v>
      </c>
      <c r="CS6" s="8">
        <v>3629</v>
      </c>
      <c r="CT6" s="9">
        <v>6.3E-2</v>
      </c>
      <c r="CU6" s="8">
        <v>282</v>
      </c>
      <c r="CV6" s="8">
        <v>3</v>
      </c>
      <c r="CW6" s="8">
        <v>0</v>
      </c>
      <c r="CX6" s="8">
        <v>607</v>
      </c>
      <c r="CY6" s="8">
        <v>1427</v>
      </c>
      <c r="CZ6" s="9">
        <v>3.27E-2</v>
      </c>
      <c r="DA6" s="8">
        <v>133</v>
      </c>
      <c r="DB6" s="8">
        <v>2</v>
      </c>
      <c r="DC6" s="8">
        <v>0</v>
      </c>
      <c r="DD6" s="8">
        <v>827</v>
      </c>
      <c r="DE6" s="8">
        <v>1357</v>
      </c>
      <c r="DF6" s="9">
        <v>1.54E-2</v>
      </c>
      <c r="DG6" s="8">
        <v>49</v>
      </c>
      <c r="DH6" s="8">
        <v>1</v>
      </c>
      <c r="DI6" s="8">
        <v>0</v>
      </c>
      <c r="DJ6" s="8">
        <v>72</v>
      </c>
      <c r="DK6" s="8">
        <v>249</v>
      </c>
      <c r="DL6" s="9">
        <v>5.7000000000000002E-3</v>
      </c>
    </row>
  </sheetData>
  <mergeCells count="61">
    <mergeCell ref="CI3:CN3"/>
    <mergeCell ref="CO3:CT3"/>
    <mergeCell ref="CU3:CZ3"/>
    <mergeCell ref="DA3:DF3"/>
    <mergeCell ref="DG3:DL3"/>
    <mergeCell ref="AY3:BD3"/>
    <mergeCell ref="BE3:BJ3"/>
    <mergeCell ref="BK3:BP3"/>
    <mergeCell ref="BQ3:BV3"/>
    <mergeCell ref="BW3:CB3"/>
    <mergeCell ref="CC3:CH3"/>
    <mergeCell ref="CU2:CZ2"/>
    <mergeCell ref="DA2:DF2"/>
    <mergeCell ref="DG2:DL2"/>
    <mergeCell ref="I3:N3"/>
    <mergeCell ref="O3:T3"/>
    <mergeCell ref="U3:Z3"/>
    <mergeCell ref="AA3:AF3"/>
    <mergeCell ref="AG3:AL3"/>
    <mergeCell ref="AM3:AR3"/>
    <mergeCell ref="AS3:AX3"/>
    <mergeCell ref="BK2:BP2"/>
    <mergeCell ref="BQ2:BV2"/>
    <mergeCell ref="BW2:CB2"/>
    <mergeCell ref="CC2:CH2"/>
    <mergeCell ref="CI2:CN2"/>
    <mergeCell ref="CO2:CT2"/>
    <mergeCell ref="DG1:DL1"/>
    <mergeCell ref="I2:N2"/>
    <mergeCell ref="O2:T2"/>
    <mergeCell ref="U2:Z2"/>
    <mergeCell ref="AA2:AF2"/>
    <mergeCell ref="AG2:AL2"/>
    <mergeCell ref="AM2:AR2"/>
    <mergeCell ref="AS2:AX2"/>
    <mergeCell ref="AY2:BD2"/>
    <mergeCell ref="BE2:BJ2"/>
    <mergeCell ref="BW1:CB1"/>
    <mergeCell ref="CC1:CH1"/>
    <mergeCell ref="CI1:CN1"/>
    <mergeCell ref="CO1:CT1"/>
    <mergeCell ref="CU1:CZ1"/>
    <mergeCell ref="DA1:DF1"/>
    <mergeCell ref="AM1:AR1"/>
    <mergeCell ref="AS1:AX1"/>
    <mergeCell ref="AY1:BD1"/>
    <mergeCell ref="BE1:BJ1"/>
    <mergeCell ref="BK1:BP1"/>
    <mergeCell ref="BQ1:BV1"/>
    <mergeCell ref="H1:H4"/>
    <mergeCell ref="I1:N1"/>
    <mergeCell ref="O1:T1"/>
    <mergeCell ref="U1:Z1"/>
    <mergeCell ref="AA1:AF1"/>
    <mergeCell ref="AG1:AL1"/>
    <mergeCell ref="B1:B4"/>
    <mergeCell ref="C1:C4"/>
    <mergeCell ref="D1:D4"/>
    <mergeCell ref="E1:E4"/>
    <mergeCell ref="F1:F4"/>
    <mergeCell ref="G1:G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2013-07-01T01:37:14Z</dcterms:created>
  <dcterms:modified xsi:type="dcterms:W3CDTF">2013-07-01T01:38:27Z</dcterms:modified>
</cp:coreProperties>
</file>